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yong_jin_wur_nl/Documents/Experimental plan/1_PHA experiments/3-CSTR/Paper wrting for the CSTR/"/>
    </mc:Choice>
  </mc:AlternateContent>
  <xr:revisionPtr revIDLastSave="428" documentId="11_F25DC773A252ABDACC104828915D5AE05BDE58EA" xr6:coauthVersionLast="47" xr6:coauthVersionMax="47" xr10:uidLastSave="{2E1BB32E-E9AD-445B-B0FC-04D31002DDBD}"/>
  <bookViews>
    <workbookView xWindow="-120" yWindow="-120" windowWidth="29040" windowHeight="15720" activeTab="1" xr2:uid="{00000000-000D-0000-FFFF-FFFF00000000}"/>
  </bookViews>
  <sheets>
    <sheet name="Inoculum" sheetId="2" r:id="rId1"/>
    <sheet name="Phase I" sheetId="3" r:id="rId2"/>
    <sheet name="Phase III" sheetId="4" r:id="rId3"/>
    <sheet name="Phase IV" sheetId="5" r:id="rId4"/>
    <sheet name="Phase V" sheetId="7" r:id="rId5"/>
    <sheet name="Phase VI" sheetId="9" r:id="rId6"/>
    <sheet name="Phase VII" sheetId="11" r:id="rId7"/>
    <sheet name="16S rRNA mappingstats" sheetId="12" r:id="rId8"/>
  </sheets>
  <definedNames>
    <definedName name="ExternalData_1" localSheetId="0" hidden="1">Inoculum!$A$1:$M$469</definedName>
    <definedName name="ExternalData_1" localSheetId="1" hidden="1">'Phase I'!$A$1:$K$344</definedName>
    <definedName name="ExternalData_1" localSheetId="2" hidden="1">'Phase III'!$A$1:$K$126</definedName>
    <definedName name="ExternalData_1" localSheetId="3" hidden="1">'Phase IV'!$A$1:$K$165</definedName>
    <definedName name="ExternalData_1" localSheetId="4" hidden="1">'Phase V'!$A$1:$N$153</definedName>
    <definedName name="ExternalData_1" localSheetId="5" hidden="1">'Phase VI'!$A$1:$N$157</definedName>
    <definedName name="ExternalData_1" localSheetId="6" hidden="1">'Phase VII'!$A$1:$K$145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2" l="1"/>
  <c r="H4" i="12" l="1"/>
  <c r="M3" i="3"/>
  <c r="N2" i="3"/>
  <c r="M2" i="3"/>
  <c r="H3" i="12"/>
  <c r="H5" i="12"/>
  <c r="H6" i="12"/>
  <c r="H7" i="12"/>
  <c r="H8" i="12"/>
  <c r="H9" i="12"/>
  <c r="G9" i="12"/>
  <c r="G4" i="12"/>
  <c r="G5" i="12"/>
  <c r="G6" i="12"/>
  <c r="G7" i="12"/>
  <c r="G8" i="1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26E7C62-1400-4085-A6C6-48ECCDBC0609}" keepAlive="1" name="Query - CSTR_orginal_inoculum_native_16S_rel-abundance" description="Connection to the 'CSTR_orginal_inoculum_native_16S_rel-abundance' query in the workbook." type="5" refreshedVersion="8" background="1" saveData="1">
    <dbPr connection="Provider=Microsoft.Mashup.OleDb.1;Data Source=$Workbook$;Location=CSTR_orginal_inoculum_native_16S_rel-abundance;Extended Properties=&quot;&quot;" command="SELECT * FROM [CSTR_orginal_inoculum_native_16S_rel-abundance]"/>
  </connection>
  <connection id="2" xr16:uid="{6477633D-D755-4072-A16F-6CC2CA4FAD6E}" keepAlive="1" name="Query - CSTR_phaseI_liquid_native_16S_rel-abundance" description="Connection to the 'CSTR_phaseI_liquid_native_16S_rel-abundance' query in the workbook." type="5" refreshedVersion="8" background="1" saveData="1">
    <dbPr connection="Provider=Microsoft.Mashup.OleDb.1;Data Source=$Workbook$;Location=CSTR_phaseI_liquid_native_16S_rel-abundance;Extended Properties=&quot;&quot;" command="SELECT * FROM [CSTR_phaseI_liquid_native_16S_rel-abundance]"/>
  </connection>
  <connection id="3" xr16:uid="{53581E0D-1220-40A5-BDCD-1015FB33511C}" keepAlive="1" name="Query - CSTR_phaseIII_liquid_native_16S_rel-abundance" description="Connection to the 'CSTR_phaseIII_liquid_native_16S_rel-abundance' query in the workbook." type="5" refreshedVersion="8" background="1" saveData="1">
    <dbPr connection="Provider=Microsoft.Mashup.OleDb.1;Data Source=$Workbook$;Location=CSTR_phaseIII_liquid_native_16S_rel-abundance;Extended Properties=&quot;&quot;" command="SELECT * FROM [CSTR_phaseIII_liquid_native_16S_rel-abundance]"/>
  </connection>
  <connection id="4" xr16:uid="{D4DEAF0A-0B07-44B9-8047-32B4B036233D}" keepAlive="1" name="Query - CSTR_phaseIV_liquid_native_16S_rel-abundance" description="Connection to the 'CSTR_phaseIV_liquid_native_16S_rel-abundance' query in the workbook." type="5" refreshedVersion="8" background="1" saveData="1">
    <dbPr connection="Provider=Microsoft.Mashup.OleDb.1;Data Source=$Workbook$;Location=CSTR_phaseIV_liquid_native_16S_rel-abundance;Extended Properties=&quot;&quot;" command="SELECT * FROM [CSTR_phaseIV_liquid_native_16S_rel-abundance]"/>
  </connection>
  <connection id="5" xr16:uid="{4759E2C2-1C5A-4EA8-B01D-0575C382AE08}" keepAlive="1" name="Query - CSTR_phaseV_liquid_native_16S_rel-abundance" description="Connection to the 'CSTR_phaseV_liquid_native_16S_rel-abundance' query in the workbook." type="5" refreshedVersion="8" background="1" saveData="1">
    <dbPr connection="Provider=Microsoft.Mashup.OleDb.1;Data Source=$Workbook$;Location=CSTR_phaseV_liquid_native_16S_rel-abundance;Extended Properties=&quot;&quot;" command="SELECT * FROM [CSTR_phaseV_liquid_native_16S_rel-abundance]"/>
  </connection>
  <connection id="6" xr16:uid="{1445D37D-B6CD-4283-9121-F17B7E587714}" keepAlive="1" name="Query - CSTR_phaseVI_liquid_native_16S_rel-abundance" description="Connection to the 'CSTR_phaseVI_liquid_native_16S_rel-abundance' query in the workbook." type="5" refreshedVersion="8" background="1" saveData="1">
    <dbPr connection="Provider=Microsoft.Mashup.OleDb.1;Data Source=$Workbook$;Location=CSTR_phaseVI_liquid_native_16S_rel-abundance;Extended Properties=&quot;&quot;" command="SELECT * FROM [CSTR_phaseVI_liquid_native_16S_rel-abundance]"/>
  </connection>
  <connection id="7" xr16:uid="{67DCA517-86B3-4A85-BACF-FA23515BAFF9}" keepAlive="1" name="Query - CSTR_phaseVII_liquid_native_16S_rel-abundance" description="Connection to the 'CSTR_phaseVII_liquid_native_16S_rel-abundance' query in the workbook." type="5" refreshedVersion="8" background="1" saveData="1">
    <dbPr connection="Provider=Microsoft.Mashup.OleDb.1;Data Source=$Workbook$;Location=CSTR_phaseVII_liquid_native_16S_rel-abundance;Extended Properties=&quot;&quot;" command="SELECT * FROM [CSTR_phaseVII_liquid_native_16S_rel-abundance]"/>
  </connection>
</connections>
</file>

<file path=xl/sharedStrings.xml><?xml version="1.0" encoding="utf-8"?>
<sst xmlns="http://schemas.openxmlformats.org/spreadsheetml/2006/main" count="15115" uniqueCount="1405">
  <si>
    <t>tax_id</t>
  </si>
  <si>
    <t>abundance</t>
  </si>
  <si>
    <t>species</t>
  </si>
  <si>
    <t>genus</t>
  </si>
  <si>
    <t>family</t>
  </si>
  <si>
    <t>order</t>
  </si>
  <si>
    <t>class</t>
  </si>
  <si>
    <t>phylum</t>
  </si>
  <si>
    <t>clade</t>
  </si>
  <si>
    <t>superkingdom</t>
  </si>
  <si>
    <t>subspecies</t>
  </si>
  <si>
    <t>species subgroup</t>
  </si>
  <si>
    <t>species group</t>
  </si>
  <si>
    <t>estimated counts</t>
  </si>
  <si>
    <t>Simplicispira psychrophila</t>
  </si>
  <si>
    <t>Simplicispira</t>
  </si>
  <si>
    <t>Comamonadaceae</t>
  </si>
  <si>
    <t>Burkholderiales</t>
  </si>
  <si>
    <t>Betaproteobacteria</t>
  </si>
  <si>
    <t>Proteobacteria</t>
  </si>
  <si>
    <t/>
  </si>
  <si>
    <t>Bacteria</t>
  </si>
  <si>
    <t>Simplicispira piscis</t>
  </si>
  <si>
    <t>Simplicispira metamorpha</t>
  </si>
  <si>
    <t>Simplicispira suum</t>
  </si>
  <si>
    <t>Enterocloster bolteae</t>
  </si>
  <si>
    <t>Enterocloster</t>
  </si>
  <si>
    <t>Lachnospiraceae</t>
  </si>
  <si>
    <t>Clostridiales</t>
  </si>
  <si>
    <t>Clostridia</t>
  </si>
  <si>
    <t>Firmicutes</t>
  </si>
  <si>
    <t>Terrabacteria group</t>
  </si>
  <si>
    <t>Lachnoclostridium sp. YL32</t>
  </si>
  <si>
    <t>Lachnoclostridium</t>
  </si>
  <si>
    <t>Delftia tsuruhatensis</t>
  </si>
  <si>
    <t>Delftia</t>
  </si>
  <si>
    <t>Delftia sp. Cs1-4</t>
  </si>
  <si>
    <t>Delftia sp. HK171</t>
  </si>
  <si>
    <t>Delftia acidovorans</t>
  </si>
  <si>
    <t>Acidovorax carolinensis</t>
  </si>
  <si>
    <t>Acidovorax</t>
  </si>
  <si>
    <t>Acidovorax sp. T1</t>
  </si>
  <si>
    <t>Delftia rhizosphaerae</t>
  </si>
  <si>
    <t>Rhodoferax ferrireducens</t>
  </si>
  <si>
    <t>Rhodoferax</t>
  </si>
  <si>
    <t>Acidovorax defluvii</t>
  </si>
  <si>
    <t>Rhodoferax sp. Gr-4</t>
  </si>
  <si>
    <t>Hydrogenophaga crassostreae</t>
  </si>
  <si>
    <t>Hydrogenophaga</t>
  </si>
  <si>
    <t>Acidovorax facilis</t>
  </si>
  <si>
    <t>Rhodoferax saidenbachensis</t>
  </si>
  <si>
    <t>Acidovorax sp. RAC01</t>
  </si>
  <si>
    <t>Acidovorax radicis</t>
  </si>
  <si>
    <t>Achromobacter insolitus</t>
  </si>
  <si>
    <t>Achromobacter</t>
  </si>
  <si>
    <t>Alcaligenaceae</t>
  </si>
  <si>
    <t>Pseudomonas syringae</t>
  </si>
  <si>
    <t>Pseudomonas</t>
  </si>
  <si>
    <t>Pseudomonadaceae</t>
  </si>
  <si>
    <t>Pseudomonadales</t>
  </si>
  <si>
    <t>Gammaproteobacteria</t>
  </si>
  <si>
    <t>Pseudomonas syringae group genomosp. 1</t>
  </si>
  <si>
    <t>Pseudomonas syringae group</t>
  </si>
  <si>
    <t>Pseudomonas veronii</t>
  </si>
  <si>
    <t>Pseudomonas fluorescens group</t>
  </si>
  <si>
    <t>Pseudomonas fluorescens</t>
  </si>
  <si>
    <t>Lactobacillus paracasei</t>
  </si>
  <si>
    <t>Lactobacillus</t>
  </si>
  <si>
    <t>Lactobacillaceae</t>
  </si>
  <si>
    <t>Lactobacillales</t>
  </si>
  <si>
    <t>Bacilli</t>
  </si>
  <si>
    <t>Lactobacillus casei group</t>
  </si>
  <si>
    <t>Lactobacillus casei</t>
  </si>
  <si>
    <t>Fermentimonas caenicola</t>
  </si>
  <si>
    <t>Fermentimonas</t>
  </si>
  <si>
    <t>Dysgonomonadaceae</t>
  </si>
  <si>
    <t>Bacteroidales</t>
  </si>
  <si>
    <t>Bacteroidia</t>
  </si>
  <si>
    <t>Bacteroidetes</t>
  </si>
  <si>
    <t>FCB group</t>
  </si>
  <si>
    <t>Lascolabacillus massiliensis</t>
  </si>
  <si>
    <t>Lascolabacillus</t>
  </si>
  <si>
    <t>Porphyromonadaceae</t>
  </si>
  <si>
    <t>Petrimonas mucosa</t>
  </si>
  <si>
    <t>Petrimonas</t>
  </si>
  <si>
    <t>Pseudochrobactrum asaccharolyticum</t>
  </si>
  <si>
    <t>Pseudochrobactrum</t>
  </si>
  <si>
    <t>Brucellaceae</t>
  </si>
  <si>
    <t>Rhizobiales</t>
  </si>
  <si>
    <t>Alphaproteobacteria</t>
  </si>
  <si>
    <t>Pseudochrobactrum kiredjianiae</t>
  </si>
  <si>
    <t>Paenochrobactrum glaciei</t>
  </si>
  <si>
    <t>Paenochrobactrum</t>
  </si>
  <si>
    <t>Pseudochrobactrum lubricantis</t>
  </si>
  <si>
    <t>Falsochrobactrum ovis</t>
  </si>
  <si>
    <t>Falsochrobactrum</t>
  </si>
  <si>
    <t>Paenochrobactrum gallinarii</t>
  </si>
  <si>
    <t>Arcobacter cryaerophilus</t>
  </si>
  <si>
    <t>Arcobacter</t>
  </si>
  <si>
    <t>Campylobacteraceae</t>
  </si>
  <si>
    <t>Campylobacterales</t>
  </si>
  <si>
    <t>Epsilonproteobacteria</t>
  </si>
  <si>
    <t>Corynebacterium variabile</t>
  </si>
  <si>
    <t>Corynebacterium</t>
  </si>
  <si>
    <t>Corynebacteriaceae</t>
  </si>
  <si>
    <t>Corynebacteriales</t>
  </si>
  <si>
    <t>Actinobacteria</t>
  </si>
  <si>
    <t>Corynebacterium terpenotabidum</t>
  </si>
  <si>
    <t>Tissierella creatinini</t>
  </si>
  <si>
    <t>Tissierella</t>
  </si>
  <si>
    <t>Tissierellaceae</t>
  </si>
  <si>
    <t>Tissierellales</t>
  </si>
  <si>
    <t>Tissierellia</t>
  </si>
  <si>
    <t>Paeniglutamicibacter gangotriensis</t>
  </si>
  <si>
    <t>Paeniglutamicibacter</t>
  </si>
  <si>
    <t>Micrococcaceae</t>
  </si>
  <si>
    <t>Micrococcales</t>
  </si>
  <si>
    <t>Paeniglutamicibacter cryotolerans</t>
  </si>
  <si>
    <t>Neomicrococcus aestuarii</t>
  </si>
  <si>
    <t>Neomicrococcus</t>
  </si>
  <si>
    <t>Neomicrococcus lactis</t>
  </si>
  <si>
    <t>Pseudarthrobacter sulfonivorans</t>
  </si>
  <si>
    <t>Pseudarthrobacter</t>
  </si>
  <si>
    <t>Paeniglutamicibacter antarcticus</t>
  </si>
  <si>
    <t>Paeniglutamicibacter kerguelensis</t>
  </si>
  <si>
    <t>Paeniglutamicibacter sulfureus</t>
  </si>
  <si>
    <t>Arthrobacter alpinus</t>
  </si>
  <si>
    <t>Arthrobacter</t>
  </si>
  <si>
    <t>Arthrobacter sp. PAMC 25486</t>
  </si>
  <si>
    <t>Arthrobacter roseus</t>
  </si>
  <si>
    <t>Orrella dioscoreae</t>
  </si>
  <si>
    <t>Orrella</t>
  </si>
  <si>
    <t>Candidimonas bauzanensis</t>
  </si>
  <si>
    <t>Candidimonas</t>
  </si>
  <si>
    <t>Eoetvoesia caeni</t>
  </si>
  <si>
    <t>Eoetvoesia</t>
  </si>
  <si>
    <t>Bordetella avium</t>
  </si>
  <si>
    <t>Bordetella</t>
  </si>
  <si>
    <t>Pusillimonas sp. T7-7</t>
  </si>
  <si>
    <t>Pusillimonas</t>
  </si>
  <si>
    <t>Pusillimonas ginsengisoli</t>
  </si>
  <si>
    <t>Bordetella sp. HZ20</t>
  </si>
  <si>
    <t>Castellaniella defragrans</t>
  </si>
  <si>
    <t>Castellaniella</t>
  </si>
  <si>
    <t>Pusillimonas sp. ye3</t>
  </si>
  <si>
    <t>Parapusillimonas granuli</t>
  </si>
  <si>
    <t>Parapusillimonas</t>
  </si>
  <si>
    <t>Achromobacter spanius</t>
  </si>
  <si>
    <t>Achromobacter xylosoxidans</t>
  </si>
  <si>
    <t>Alcaligenes faecalis</t>
  </si>
  <si>
    <t>Alcaligenes</t>
  </si>
  <si>
    <t>Bordetella pertussis</t>
  </si>
  <si>
    <t>Bordetella trematum</t>
  </si>
  <si>
    <t>Paralcaligenes ginsengisoli</t>
  </si>
  <si>
    <t>Paralcaligenes</t>
  </si>
  <si>
    <t>Alcaligenes aquatilis</t>
  </si>
  <si>
    <t>Pseudomonas caeni</t>
  </si>
  <si>
    <t>Pseudomonas aeruginosa group</t>
  </si>
  <si>
    <t>Pseudomonas sp. C27(2019)</t>
  </si>
  <si>
    <t>Limnohabitans curvus</t>
  </si>
  <si>
    <t>Limnohabitans</t>
  </si>
  <si>
    <t>Xylophilus ampelinus</t>
  </si>
  <si>
    <t>Xylophilus</t>
  </si>
  <si>
    <t>Limnohabitans australis</t>
  </si>
  <si>
    <t>Curvibacter delicatus</t>
  </si>
  <si>
    <t>Curvibacter</t>
  </si>
  <si>
    <t>Limnohabitans sp. 103DPR2</t>
  </si>
  <si>
    <t>Ramlibacter tataouinensis</t>
  </si>
  <si>
    <t>Ramlibacter</t>
  </si>
  <si>
    <t>Rhodoferax sediminis</t>
  </si>
  <si>
    <t>Bordetella petrii</t>
  </si>
  <si>
    <t>Bordetella flabilis</t>
  </si>
  <si>
    <t>Achromobacter sp. AONIH1</t>
  </si>
  <si>
    <t>Bordetella sp. H567</t>
  </si>
  <si>
    <t>Pusillimonas noertemannii</t>
  </si>
  <si>
    <t>Ercella succinigenes</t>
  </si>
  <si>
    <t>Ercella</t>
  </si>
  <si>
    <t>Hungateiclostridiaceae</t>
  </si>
  <si>
    <t>Flintibacter sp. KGMB00164</t>
  </si>
  <si>
    <t>Flintibacter</t>
  </si>
  <si>
    <t>Clostridiales bacterium CCNA10</t>
  </si>
  <si>
    <t>Flavonifractor plautii</t>
  </si>
  <si>
    <t>Flavonifractor</t>
  </si>
  <si>
    <t>Ruminococcaceae</t>
  </si>
  <si>
    <t>Simplicispira hankyongi</t>
  </si>
  <si>
    <t>Simplicispira limi</t>
  </si>
  <si>
    <t>Acidovorax sp. 1608163</t>
  </si>
  <si>
    <t>Anaerotignum propionicum</t>
  </si>
  <si>
    <t>Anaerotignum</t>
  </si>
  <si>
    <t>Lactobacillus coryniformis</t>
  </si>
  <si>
    <t>Tissierella carlieri</t>
  </si>
  <si>
    <t>Tissierella praeacuta</t>
  </si>
  <si>
    <t>Tissierella creatinophila</t>
  </si>
  <si>
    <t>Clostridium butyricum</t>
  </si>
  <si>
    <t>Clostridium</t>
  </si>
  <si>
    <t>Clostridiaceae</t>
  </si>
  <si>
    <t>Acidovorax sp. KKS102</t>
  </si>
  <si>
    <t>Comamonas aquatilis</t>
  </si>
  <si>
    <t>Comamonas</t>
  </si>
  <si>
    <t>Ottowia thiooxydans</t>
  </si>
  <si>
    <t>Ottowia</t>
  </si>
  <si>
    <t>Acidovorax caeni</t>
  </si>
  <si>
    <t>Melaminivora sp. SC2-9</t>
  </si>
  <si>
    <t>Melaminivora</t>
  </si>
  <si>
    <t>Acidovorax citrulli</t>
  </si>
  <si>
    <t>Acidovorax avenae</t>
  </si>
  <si>
    <t>Comamonas composti</t>
  </si>
  <si>
    <t>Acidovorax wautersii</t>
  </si>
  <si>
    <t>Comamonas phosphati</t>
  </si>
  <si>
    <t>Pulveribacter suum</t>
  </si>
  <si>
    <t>Pulveribacter</t>
  </si>
  <si>
    <t>Alicycliphilus denitrificans</t>
  </si>
  <si>
    <t>Alicycliphilus</t>
  </si>
  <si>
    <t>Pusillimonas caeni</t>
  </si>
  <si>
    <t>Rhodococcus erythropolis</t>
  </si>
  <si>
    <t>Rhodococcus</t>
  </si>
  <si>
    <t>Nocardiaceae</t>
  </si>
  <si>
    <t>Rhodococcus sp. H-CA8f</t>
  </si>
  <si>
    <t>Rhodococcus sp. YL-1</t>
  </si>
  <si>
    <t>Rhodococcus sp. NJ-530</t>
  </si>
  <si>
    <t>Rhodococcus qingshengii</t>
  </si>
  <si>
    <t>Nocardia globerula</t>
  </si>
  <si>
    <t>Nocardia</t>
  </si>
  <si>
    <t>Dysgonomonas massiliensis</t>
  </si>
  <si>
    <t>Dysgonomonas</t>
  </si>
  <si>
    <t>Pelagibacterium luteolum</t>
  </si>
  <si>
    <t>Pelagibacterium</t>
  </si>
  <si>
    <t>Hyphomicrobiaceae</t>
  </si>
  <si>
    <t>Methyloterrigena soli</t>
  </si>
  <si>
    <t>Methyloterrigena</t>
  </si>
  <si>
    <t>Youhaiella tibetensis</t>
  </si>
  <si>
    <t>Youhaiella</t>
  </si>
  <si>
    <t>Pelagibacterium lixinzhangensis</t>
  </si>
  <si>
    <t>Pelagibacterium halotolerans</t>
  </si>
  <si>
    <t>Acidovorax temperans</t>
  </si>
  <si>
    <t>Comamonas terrigena</t>
  </si>
  <si>
    <t>Comamonas testosteroni</t>
  </si>
  <si>
    <t>Comamonas thiooxydans</t>
  </si>
  <si>
    <t>Achromobacter denitrificans</t>
  </si>
  <si>
    <t>Bordetella genomosp. 8</t>
  </si>
  <si>
    <t>Bordetella bronchiseptica</t>
  </si>
  <si>
    <t>Olsenella timonensis</t>
  </si>
  <si>
    <t>Olsenella</t>
  </si>
  <si>
    <t>Atopobiaceae</t>
  </si>
  <si>
    <t>Coriobacteriales</t>
  </si>
  <si>
    <t>Coriobacteriia</t>
  </si>
  <si>
    <t>Atopobiaceae bacterium</t>
  </si>
  <si>
    <t>Pseudoclavibacter caeni</t>
  </si>
  <si>
    <t>Pseudoclavibacter</t>
  </si>
  <si>
    <t>Microbacteriaceae</t>
  </si>
  <si>
    <t>Rheinheimera sp. D18</t>
  </si>
  <si>
    <t>Rheinheimera</t>
  </si>
  <si>
    <t>Chromatiaceae</t>
  </si>
  <si>
    <t>Chromatiales</t>
  </si>
  <si>
    <t>Leuconostoc gelidum</t>
  </si>
  <si>
    <t>Leuconostoc</t>
  </si>
  <si>
    <t>Leuconostocaceae</t>
  </si>
  <si>
    <t>Clostridium tyrobutyricum</t>
  </si>
  <si>
    <t>Clostridium algidicarnis</t>
  </si>
  <si>
    <t>Clostridium putrefaciens</t>
  </si>
  <si>
    <t>Clostridium bowmanii</t>
  </si>
  <si>
    <t>Clostridium estertheticum</t>
  </si>
  <si>
    <t>Clostridium frigoris</t>
  </si>
  <si>
    <t>Clostridium tagluense</t>
  </si>
  <si>
    <t>Acidovorax soli</t>
  </si>
  <si>
    <t>Acidovorax konjaci</t>
  </si>
  <si>
    <t>Corynebacterium nuruki</t>
  </si>
  <si>
    <t>Aminobacter sp. MSH1</t>
  </si>
  <si>
    <t>Aminobacter</t>
  </si>
  <si>
    <t>Phyllobacteriaceae</t>
  </si>
  <si>
    <t>Sinorhizobium sp. RAC02</t>
  </si>
  <si>
    <t>Sinorhizobium</t>
  </si>
  <si>
    <t>Rhizobiaceae</t>
  </si>
  <si>
    <t>Petrimonas sulfuriphila</t>
  </si>
  <si>
    <t>Pusillimonas harenae</t>
  </si>
  <si>
    <t>Pusillimonas soli</t>
  </si>
  <si>
    <t>Ochrobactrum lupini</t>
  </si>
  <si>
    <t>Ochrobactrum</t>
  </si>
  <si>
    <t>Ochrobactrum grignonense</t>
  </si>
  <si>
    <t>Proteiniphilum acetatigenes</t>
  </si>
  <si>
    <t>Proteiniphilum</t>
  </si>
  <si>
    <t>Clostridium lacusfryxellense</t>
  </si>
  <si>
    <t>Urmitella timonensis</t>
  </si>
  <si>
    <t>Urmitella</t>
  </si>
  <si>
    <t>Gudongella oleilytica</t>
  </si>
  <si>
    <t>Gudongella</t>
  </si>
  <si>
    <t>Brevundimonas sp. M20</t>
  </si>
  <si>
    <t>Brevundimonas</t>
  </si>
  <si>
    <t>Caulobacteraceae</t>
  </si>
  <si>
    <t>Caulobacterales</t>
  </si>
  <si>
    <t>Brevundimonas sp. LM2</t>
  </si>
  <si>
    <t>Brevundimonas bullata</t>
  </si>
  <si>
    <t>Lentimicrobium saccharophilum</t>
  </si>
  <si>
    <t>Lentimicrobium</t>
  </si>
  <si>
    <t>Lentimicrobiaceae</t>
  </si>
  <si>
    <t>Porphyromonas crevioricanis</t>
  </si>
  <si>
    <t>Porphyromonas</t>
  </si>
  <si>
    <t>Ruminococcaceae bacterium CPB6</t>
  </si>
  <si>
    <t>Proteiniclasticum ruminis</t>
  </si>
  <si>
    <t>Proteiniclasticum</t>
  </si>
  <si>
    <t>Anaeromassilibacillus senegalensis</t>
  </si>
  <si>
    <t>Anaeromassilibacillus</t>
  </si>
  <si>
    <t>Caproiciproducens galactitolivorans</t>
  </si>
  <si>
    <t>Caproiciproducens</t>
  </si>
  <si>
    <t>[Clostridium] leptum</t>
  </si>
  <si>
    <t>Caproiciproducens sp. NJN-50</t>
  </si>
  <si>
    <t>Neglecta timonensis</t>
  </si>
  <si>
    <t>Neglecta</t>
  </si>
  <si>
    <t>Sphaerochaeta associata</t>
  </si>
  <si>
    <t>Sphaerochaeta</t>
  </si>
  <si>
    <t>Spirochaetaceae</t>
  </si>
  <si>
    <t>Spirochaetales</t>
  </si>
  <si>
    <t>Spirochaetia</t>
  </si>
  <si>
    <t>Spirochaetes</t>
  </si>
  <si>
    <t>Sphaerochaeta globosa</t>
  </si>
  <si>
    <t>Anaerocella delicata</t>
  </si>
  <si>
    <t>Anaerocella</t>
  </si>
  <si>
    <t>Rikenellaceae</t>
  </si>
  <si>
    <t>Christensenella sp. Marseille-P3954</t>
  </si>
  <si>
    <t>Christensenella</t>
  </si>
  <si>
    <t>Christensenellaceae</t>
  </si>
  <si>
    <t>Christensenella massiliensis</t>
  </si>
  <si>
    <t>Christensenella minuta</t>
  </si>
  <si>
    <t>Ottowia oryzae</t>
  </si>
  <si>
    <t>Comamonas jiangduensis</t>
  </si>
  <si>
    <t>Comamonas kerstersii</t>
  </si>
  <si>
    <t>Soehngenia saccharolytica</t>
  </si>
  <si>
    <t>Soehngenia</t>
  </si>
  <si>
    <t>Sporanaerobacter acetigenes</t>
  </si>
  <si>
    <t>Sporanaerobacter</t>
  </si>
  <si>
    <t>Glutamicibacter ardleyensis</t>
  </si>
  <si>
    <t>Glutamicibacter</t>
  </si>
  <si>
    <t>Paeniglutamicibacter psychrophenolicus</t>
  </si>
  <si>
    <t>Arthrobacter globiformis</t>
  </si>
  <si>
    <t>Arthrobacter sp. FB24</t>
  </si>
  <si>
    <t>Leuconostoc sp. C2</t>
  </si>
  <si>
    <t>Leuconostoc kimchii</t>
  </si>
  <si>
    <t>Leuconostoc inhae</t>
  </si>
  <si>
    <t>Leuconostoc carnosum</t>
  </si>
  <si>
    <t>Flavobacterium ardleyense</t>
  </si>
  <si>
    <t>Flavobacterium</t>
  </si>
  <si>
    <t>Flavobacteriaceae</t>
  </si>
  <si>
    <t>Flavobacteriales</t>
  </si>
  <si>
    <t>Flavobacteriia</t>
  </si>
  <si>
    <t>Devosia honganensis</t>
  </si>
  <si>
    <t>Devosia</t>
  </si>
  <si>
    <t>Giesbergeria kuznetsovii</t>
  </si>
  <si>
    <t>Giesbergeria</t>
  </si>
  <si>
    <t>Schaalia naturae</t>
  </si>
  <si>
    <t>Schaalia</t>
  </si>
  <si>
    <t>Actinomycetaceae</t>
  </si>
  <si>
    <t>Actinomycetales</t>
  </si>
  <si>
    <t>Corynebacterium provencense</t>
  </si>
  <si>
    <t>Leucobacter celer</t>
  </si>
  <si>
    <t>Leucobacter</t>
  </si>
  <si>
    <t>Leucobacter chromiireducens</t>
  </si>
  <si>
    <t>Leucobacter denitrificans</t>
  </si>
  <si>
    <t>Leucobacter aridicollis</t>
  </si>
  <si>
    <t>Leucobacter triazinivorans</t>
  </si>
  <si>
    <t>Leucobacter exalbidus</t>
  </si>
  <si>
    <t>Leucobacter sp. DSM 101948</t>
  </si>
  <si>
    <t>Leucobacter tardus</t>
  </si>
  <si>
    <t>Leucobacter salsicius</t>
  </si>
  <si>
    <t>Leucobacter iarius</t>
  </si>
  <si>
    <t>Leucobacter komagatae</t>
  </si>
  <si>
    <t>Leucobacter weissii</t>
  </si>
  <si>
    <t>Phocaeicola paurosaccharolyticus</t>
  </si>
  <si>
    <t>Phocaeicola</t>
  </si>
  <si>
    <t>Bacteroidales bacterium CF</t>
  </si>
  <si>
    <t>Dysgonomonas alginatilytica</t>
  </si>
  <si>
    <t>Alistipes finegoldii</t>
  </si>
  <si>
    <t>Alistipes</t>
  </si>
  <si>
    <t>Olsenella umbonata</t>
  </si>
  <si>
    <t>Mesorhizobium loti</t>
  </si>
  <si>
    <t>Mesorhizobium</t>
  </si>
  <si>
    <t>Mesorhizobium opportunistum</t>
  </si>
  <si>
    <t>Pseudaminobacter defluvii</t>
  </si>
  <si>
    <t>Pseudaminobacter</t>
  </si>
  <si>
    <t>Mesorhizobium sp. M2A.F.Ca.ET.046.03.2.1</t>
  </si>
  <si>
    <t>Pseudaminobacter salicylatoxidans</t>
  </si>
  <si>
    <t>Nitratireductor aestuarii</t>
  </si>
  <si>
    <t>Nitratireductor</t>
  </si>
  <si>
    <t>Aequorivita sublithincola</t>
  </si>
  <si>
    <t>Aequorivita</t>
  </si>
  <si>
    <t>Aequorivita viscosa</t>
  </si>
  <si>
    <t>Aequorivita capsosiphonis</t>
  </si>
  <si>
    <t>Proteiniphilum saccharofermentans</t>
  </si>
  <si>
    <t>Macellibacteroides fermentans</t>
  </si>
  <si>
    <t>Macellibacteroides</t>
  </si>
  <si>
    <t>Parabacteroides chartae</t>
  </si>
  <si>
    <t>Parabacteroides</t>
  </si>
  <si>
    <t>Tannerellaceae</t>
  </si>
  <si>
    <t>Comamonas piscis</t>
  </si>
  <si>
    <t>Leucobacter aerolatus</t>
  </si>
  <si>
    <t>Lactobacillus rhamnosus</t>
  </si>
  <si>
    <t>[Clostridium] methylpentosum</t>
  </si>
  <si>
    <t>Anaerocolumna xylanovorans</t>
  </si>
  <si>
    <t>Anaerocolumna</t>
  </si>
  <si>
    <t>Desulfosporosinus lacus</t>
  </si>
  <si>
    <t>Desulfosporosinus</t>
  </si>
  <si>
    <t>Peptococcaceae</t>
  </si>
  <si>
    <t>Desulfosporosinus meridiei</t>
  </si>
  <si>
    <t>Variovorax dokdonensis</t>
  </si>
  <si>
    <t>Variovorax</t>
  </si>
  <si>
    <t>Polaromonas cryoconiti</t>
  </si>
  <si>
    <t>Polaromonas</t>
  </si>
  <si>
    <t>Pseudomonas alcaliphila</t>
  </si>
  <si>
    <t>Pseudomonas oleovorans</t>
  </si>
  <si>
    <t>Pseudomonas oleovorans/pseudoalcaligenes group</t>
  </si>
  <si>
    <t>Leucobacter luti</t>
  </si>
  <si>
    <t>Ochrobactrum anthropi</t>
  </si>
  <si>
    <t>Corynebacterium glyciniphilum</t>
  </si>
  <si>
    <t>Corynebacterium tuberculostearicum</t>
  </si>
  <si>
    <t>Ochrobactrum rhizosphaerae</t>
  </si>
  <si>
    <t>Antarcticibacterium flavum</t>
  </si>
  <si>
    <t>Antarcticibacterium</t>
  </si>
  <si>
    <t>Millionella massiliensis</t>
  </si>
  <si>
    <t>Millionella</t>
  </si>
  <si>
    <t>Fluviicola taffensis</t>
  </si>
  <si>
    <t>Fluviicola</t>
  </si>
  <si>
    <t>Crocinitomicaceae</t>
  </si>
  <si>
    <t>Achromobacter pestifer</t>
  </si>
  <si>
    <t>Pseudomonas putida</t>
  </si>
  <si>
    <t>Pseudomonas putida group</t>
  </si>
  <si>
    <t>Pseudomonas monteilii</t>
  </si>
  <si>
    <t>Pseudomonas versuta</t>
  </si>
  <si>
    <t>Pseudomonas sp. URMO17WK12:I11</t>
  </si>
  <si>
    <t>Pseudomonas extremaustralis</t>
  </si>
  <si>
    <t>Pseudomonas fragi</t>
  </si>
  <si>
    <t>Pseudomonas chlororaphis group</t>
  </si>
  <si>
    <t>Oblitimonas alkaliphila</t>
  </si>
  <si>
    <t>Oblitimonas</t>
  </si>
  <si>
    <t>Pseudomonas tarimensis</t>
  </si>
  <si>
    <t>Pseudomonas cremoricolorata</t>
  </si>
  <si>
    <t>Clostridium merdae</t>
  </si>
  <si>
    <t>Clostridium jeddahense</t>
  </si>
  <si>
    <t>Psychrobacter maritimus</t>
  </si>
  <si>
    <t>Psychrobacter</t>
  </si>
  <si>
    <t>Moraxellaceae</t>
  </si>
  <si>
    <t>Psychrobacter sp. P11G5</t>
  </si>
  <si>
    <t>Psychrobacter arcticus</t>
  </si>
  <si>
    <t>Psychrobacter alimentarius</t>
  </si>
  <si>
    <t>Psychrobacter sp. PAMC27889</t>
  </si>
  <si>
    <t>Psychrobacter urativorans</t>
  </si>
  <si>
    <t>Psychrobacter sp. AntiMn-1</t>
  </si>
  <si>
    <t>Muricomes intestini</t>
  </si>
  <si>
    <t>Muricomes</t>
  </si>
  <si>
    <t>Aequorivita sp. H23M31</t>
  </si>
  <si>
    <t>Arthrobacter sp. QXT-31</t>
  </si>
  <si>
    <t>Micrococcus luteus</t>
  </si>
  <si>
    <t>Micrococcus</t>
  </si>
  <si>
    <t>Dysgonomonas capnocytophagoides</t>
  </si>
  <si>
    <t>Corynebacterium resistens</t>
  </si>
  <si>
    <t>Devosia psychrophila</t>
  </si>
  <si>
    <t>Pelagibacterium lentulum</t>
  </si>
  <si>
    <t>Devosia submarina</t>
  </si>
  <si>
    <t>Devosia geojensis</t>
  </si>
  <si>
    <t>Devosia ginsengisoli</t>
  </si>
  <si>
    <t>Devosia limi</t>
  </si>
  <si>
    <t>Devosia neptuniae</t>
  </si>
  <si>
    <t>Devosia sp. 1566</t>
  </si>
  <si>
    <t>Lactobacillus fuchuensis</t>
  </si>
  <si>
    <t>Aminipila sp. JN-18</t>
  </si>
  <si>
    <t>Aminipila</t>
  </si>
  <si>
    <t>Clostridiales Family XIII. Incertae Sedis</t>
  </si>
  <si>
    <t>Anaerovorax odorimutans</t>
  </si>
  <si>
    <t>Anaerovorax</t>
  </si>
  <si>
    <t>Aminipila butyrica</t>
  </si>
  <si>
    <t>Aquamicrobium aerolatum</t>
  </si>
  <si>
    <t>Aquamicrobium</t>
  </si>
  <si>
    <t>Nitratireductor lucknowense</t>
  </si>
  <si>
    <t>Lactobacillus curvatus</t>
  </si>
  <si>
    <t>Lactobacillus sakei</t>
  </si>
  <si>
    <t>Lacrimispora saccharolytica</t>
  </si>
  <si>
    <t>Lacrimispora</t>
  </si>
  <si>
    <t>Blautia sp. SC05B48</t>
  </si>
  <si>
    <t>Blautia</t>
  </si>
  <si>
    <t>Blautia producta</t>
  </si>
  <si>
    <t>Lacrimispora sphenoides</t>
  </si>
  <si>
    <t>Sedimentibacter acidaminivorans</t>
  </si>
  <si>
    <t>Sedimentibacter</t>
  </si>
  <si>
    <t>Sedimentibacter saalensis</t>
  </si>
  <si>
    <t>Paraprevotella clara</t>
  </si>
  <si>
    <t>Paraprevotella</t>
  </si>
  <si>
    <t>Prevotellaceae</t>
  </si>
  <si>
    <t>Paraprevotella xylaniphila</t>
  </si>
  <si>
    <t>Prevotella ruminicola</t>
  </si>
  <si>
    <t>Prevotella</t>
  </si>
  <si>
    <t>Youngiibacter multivorans</t>
  </si>
  <si>
    <t>Youngiibacter</t>
  </si>
  <si>
    <t>Clostridium beijerinckii</t>
  </si>
  <si>
    <t>Bacteroides fragilis</t>
  </si>
  <si>
    <t>Bacteroides</t>
  </si>
  <si>
    <t>Bacteroidaceae</t>
  </si>
  <si>
    <t>Clostridium tunisiense</t>
  </si>
  <si>
    <t>Clostridium botulinum</t>
  </si>
  <si>
    <t>Clostridium kluyveri</t>
  </si>
  <si>
    <t>Clostridium luticellarii</t>
  </si>
  <si>
    <t>Leucobacter zeae</t>
  </si>
  <si>
    <t>Leucobacter humi</t>
  </si>
  <si>
    <t>Yersinia frederiksenii</t>
  </si>
  <si>
    <t>Yersinia</t>
  </si>
  <si>
    <t>Yersiniaceae</t>
  </si>
  <si>
    <t>Enterobacterales</t>
  </si>
  <si>
    <t>Yersinia intermedia</t>
  </si>
  <si>
    <t>Yersinia sp. FDAARGOS_228</t>
  </si>
  <si>
    <t>Yersinia aldovae</t>
  </si>
  <si>
    <t>Dysgonomonas gadei</t>
  </si>
  <si>
    <t>Ihubacter massiliensis</t>
  </si>
  <si>
    <t>Ihubacter</t>
  </si>
  <si>
    <t>Emergencia timonensis</t>
  </si>
  <si>
    <t>Emergencia</t>
  </si>
  <si>
    <t>Kerstersia gyiorum</t>
  </si>
  <si>
    <t>Kerstersia</t>
  </si>
  <si>
    <t>Dysgonomonas mossii</t>
  </si>
  <si>
    <t>Dysgonomonas hofstadii</t>
  </si>
  <si>
    <t>Devosia epidermidihirudinis</t>
  </si>
  <si>
    <t>Glutamicibacter nicotianae</t>
  </si>
  <si>
    <t>Glutamicibacter sp. ZJUTW</t>
  </si>
  <si>
    <t>Glutamicibacter arilaitensis</t>
  </si>
  <si>
    <t>Arthrobacter crystallopoietes</t>
  </si>
  <si>
    <t>Salinibacterium sp. dk2585</t>
  </si>
  <si>
    <t>Salinibacterium</t>
  </si>
  <si>
    <t>Salinibacterium sp. CGMCC 1.16371</t>
  </si>
  <si>
    <t>Psychrobacter vallis</t>
  </si>
  <si>
    <t>Pseudoglutamicibacter cumminsii</t>
  </si>
  <si>
    <t>Pseudoglutamicibacter</t>
  </si>
  <si>
    <t>Aquamicrobium soli</t>
  </si>
  <si>
    <t>Clostridium psychrophilum</t>
  </si>
  <si>
    <t>Fudania jinshanensis</t>
  </si>
  <si>
    <t>Fudania</t>
  </si>
  <si>
    <t>Leucobacter musarum</t>
  </si>
  <si>
    <t>Faecalicatena orotica</t>
  </si>
  <si>
    <t>Faecalicatena</t>
  </si>
  <si>
    <t>[Ruminococcus] gnavus</t>
  </si>
  <si>
    <t>Mediterraneibacter</t>
  </si>
  <si>
    <t>Paludibacter propionicigenes</t>
  </si>
  <si>
    <t>Paludibacter</t>
  </si>
  <si>
    <t>Paludibacteraceae</t>
  </si>
  <si>
    <t>Anaerotignum aminivorans</t>
  </si>
  <si>
    <t>Clostridium autoethanogenum</t>
  </si>
  <si>
    <t>Lactobacillus malefermentans</t>
  </si>
  <si>
    <t>Pseudomonas chlororaphis</t>
  </si>
  <si>
    <t>Syntrophomonas curvata</t>
  </si>
  <si>
    <t>Syntrophomonas</t>
  </si>
  <si>
    <t>Syntrophomonadaceae</t>
  </si>
  <si>
    <t>Syntrophomonas sapovorans</t>
  </si>
  <si>
    <t>Enterococcus dispar</t>
  </si>
  <si>
    <t>Enterococcus</t>
  </si>
  <si>
    <t>Enterococcaceae</t>
  </si>
  <si>
    <t>Enterococcus pseudoavium</t>
  </si>
  <si>
    <t>Gulosibacter bifidus</t>
  </si>
  <si>
    <t>Gulosibacter</t>
  </si>
  <si>
    <t>Pseudomonas azotoformans</t>
  </si>
  <si>
    <t>Pseudomonas bauzanensis</t>
  </si>
  <si>
    <t>Butyrivibrio hungatei</t>
  </si>
  <si>
    <t>Butyrivibrio</t>
  </si>
  <si>
    <t>Butyrivibrio proteoclasticus</t>
  </si>
  <si>
    <t>Pseudomonas marincola</t>
  </si>
  <si>
    <t>Youngiibacter fragilis</t>
  </si>
  <si>
    <t>Lancefieldella parvula</t>
  </si>
  <si>
    <t>Lancefieldella</t>
  </si>
  <si>
    <t>Erysipelotrichaceae bacterium I46</t>
  </si>
  <si>
    <t>Erysipelotrichaceae</t>
  </si>
  <si>
    <t>Erysipelotrichales</t>
  </si>
  <si>
    <t>Erysipelotrichia</t>
  </si>
  <si>
    <t>Shinella sp. HZN7</t>
  </si>
  <si>
    <t>Shinella</t>
  </si>
  <si>
    <t>Actinomyces polynesiensis</t>
  </si>
  <si>
    <t>Actinomyces</t>
  </si>
  <si>
    <t>Oscillibacter valericigenes</t>
  </si>
  <si>
    <t>Oscillibacter</t>
  </si>
  <si>
    <t>Oscillospiraceae</t>
  </si>
  <si>
    <t>Oscillibacter ruminantium</t>
  </si>
  <si>
    <t>Syntrophomonas palmitatica</t>
  </si>
  <si>
    <t>Syntrophomonas zehnderi</t>
  </si>
  <si>
    <t>Syntrophomonas cellicola</t>
  </si>
  <si>
    <t>Syntrophomonas bryantii</t>
  </si>
  <si>
    <t>Syntrophomonas wolfei</t>
  </si>
  <si>
    <t>Parabacteroides goldsteinii</t>
  </si>
  <si>
    <t>Mogibacterium diversum</t>
  </si>
  <si>
    <t>Mogibacterium</t>
  </si>
  <si>
    <t>Hungatella hathewayi</t>
  </si>
  <si>
    <t>Hungatella</t>
  </si>
  <si>
    <t>Desulfosporosinus orientis</t>
  </si>
  <si>
    <t>Clostridium sp. JN-9</t>
  </si>
  <si>
    <t>Cryptanaerobacter phenolicus</t>
  </si>
  <si>
    <t>Cryptanaerobacter</t>
  </si>
  <si>
    <t>Shewanella putrefaciens</t>
  </si>
  <si>
    <t>Shewanella</t>
  </si>
  <si>
    <t>Shewanellaceae</t>
  </si>
  <si>
    <t>Alteromonadales</t>
  </si>
  <si>
    <t>Succiniclasticum ruminis</t>
  </si>
  <si>
    <t>Succiniclasticum</t>
  </si>
  <si>
    <t>Acidaminococcaceae</t>
  </si>
  <si>
    <t>Acidaminococcales</t>
  </si>
  <si>
    <t>Negativicutes</t>
  </si>
  <si>
    <t>Brevundimonas diminuta</t>
  </si>
  <si>
    <t>Brevundimonas naejangsanensis</t>
  </si>
  <si>
    <t>Brevundimonas vancanneytii</t>
  </si>
  <si>
    <t>Erysipelatoclostridium ramosum</t>
  </si>
  <si>
    <t>Erysipelatoclostridium</t>
  </si>
  <si>
    <t>Olsenella sp. oral taxon 807</t>
  </si>
  <si>
    <t>Flavobacterium tangerina</t>
  </si>
  <si>
    <t>Acholeplasma laidlawii</t>
  </si>
  <si>
    <t>Acholeplasma</t>
  </si>
  <si>
    <t>Acholeplasmataceae</t>
  </si>
  <si>
    <t>Acholeplasmatales</t>
  </si>
  <si>
    <t>Mollicutes</t>
  </si>
  <si>
    <t>Tenericutes</t>
  </si>
  <si>
    <t>Williamwhitmania taraxaci</t>
  </si>
  <si>
    <t>Williamwhitmania</t>
  </si>
  <si>
    <t>Williamwhitmaniaceae</t>
  </si>
  <si>
    <t>Arcobacter cibarius</t>
  </si>
  <si>
    <t>Pseudochelatococcus lubricantis</t>
  </si>
  <si>
    <t>Pseudochelatococcus</t>
  </si>
  <si>
    <t>Beijerinckiaceae</t>
  </si>
  <si>
    <t>Camelimonas lactis</t>
  </si>
  <si>
    <t>Camelimonas</t>
  </si>
  <si>
    <t>Chelatococcaceae</t>
  </si>
  <si>
    <t>Devosia crocina</t>
  </si>
  <si>
    <t>Rhodococcus globerulus</t>
  </si>
  <si>
    <t>Sedimentibacter hydroxybenzoicus</t>
  </si>
  <si>
    <t>Albibacterium bauzanense</t>
  </si>
  <si>
    <t>Albibacterium</t>
  </si>
  <si>
    <t>Sphingobacteriaceae</t>
  </si>
  <si>
    <t>Sphingobacteriales</t>
  </si>
  <si>
    <t>Sphingobacteriia</t>
  </si>
  <si>
    <t>Mucilaginibacter terrae</t>
  </si>
  <si>
    <t>Mucilaginibacter</t>
  </si>
  <si>
    <t>Anaerosporomusa subterranea</t>
  </si>
  <si>
    <t>Anaerosporomusa</t>
  </si>
  <si>
    <t>Sporomusaceae</t>
  </si>
  <si>
    <t>Selenomonadales</t>
  </si>
  <si>
    <t>Psychrobacter immobilis</t>
  </si>
  <si>
    <t>Olsenella profusa</t>
  </si>
  <si>
    <t>Dietzia schimae</t>
  </si>
  <si>
    <t>Dietzia</t>
  </si>
  <si>
    <t>Dietziaceae</t>
  </si>
  <si>
    <t>Sphingobium xanthum</t>
  </si>
  <si>
    <t>Sphingobium</t>
  </si>
  <si>
    <t>Sphingomonadaceae</t>
  </si>
  <si>
    <t>Sphingomonadales</t>
  </si>
  <si>
    <t>Hungateiclostridium thermocellum</t>
  </si>
  <si>
    <t>Hungateiclostridium</t>
  </si>
  <si>
    <t>Hungateiclostridium clariflavum</t>
  </si>
  <si>
    <t>Pseudoclavibacter soli</t>
  </si>
  <si>
    <t>Bacillus circulans</t>
  </si>
  <si>
    <t>Bacillus</t>
  </si>
  <si>
    <t>Bacillaceae</t>
  </si>
  <si>
    <t>Bacillales</t>
  </si>
  <si>
    <t>Ideonella azotifigens</t>
  </si>
  <si>
    <t>Ideonella</t>
  </si>
  <si>
    <t>[Clostridium] cellulosi</t>
  </si>
  <si>
    <t>Eubacterium limosum</t>
  </si>
  <si>
    <t>Eubacterium</t>
  </si>
  <si>
    <t>Eubacteriaceae</t>
  </si>
  <si>
    <t>Muribaculum intestinale</t>
  </si>
  <si>
    <t>Muribaculum</t>
  </si>
  <si>
    <t>Muribaculaceae</t>
  </si>
  <si>
    <t>Mageeibacillus indolicus</t>
  </si>
  <si>
    <t>Mageeibacillus</t>
  </si>
  <si>
    <t>Ruminiclostridium cellobioparum</t>
  </si>
  <si>
    <t>Ruminiclostridium</t>
  </si>
  <si>
    <t>Glutamicibacter protophormiae</t>
  </si>
  <si>
    <t>Enterococcus faecium</t>
  </si>
  <si>
    <t>Sporosarcina psychrophila</t>
  </si>
  <si>
    <t>Sporosarcina</t>
  </si>
  <si>
    <t>Planococcaceae</t>
  </si>
  <si>
    <t>Harryflintia acetispora</t>
  </si>
  <si>
    <t>Harryflintia</t>
  </si>
  <si>
    <t>Hydrogenoanaerobacterium saccharovorans</t>
  </si>
  <si>
    <t>Hydrogenoanaerobacterium</t>
  </si>
  <si>
    <t>Rhizobium giardinii</t>
  </si>
  <si>
    <t>Rhizobium</t>
  </si>
  <si>
    <t>Oxalobacter formigenes</t>
  </si>
  <si>
    <t>Oxalobacter</t>
  </si>
  <si>
    <t>Oxalobacteraceae</t>
  </si>
  <si>
    <t>[Clostridium] viride</t>
  </si>
  <si>
    <t>Christensenella timonensis</t>
  </si>
  <si>
    <t>Aequorivita aestuarii</t>
  </si>
  <si>
    <t>Acidaminococcus fermentans</t>
  </si>
  <si>
    <t>Acidaminococcus</t>
  </si>
  <si>
    <t>Haloimpatiens lingqiaonensis</t>
  </si>
  <si>
    <t>Haloimpatiens</t>
  </si>
  <si>
    <t>Paracoccus aminophilus</t>
  </si>
  <si>
    <t>Paracoccus</t>
  </si>
  <si>
    <t>Rhodobacteraceae</t>
  </si>
  <si>
    <t>Rhodobacterales</t>
  </si>
  <si>
    <t>Paracoccus lutimaris</t>
  </si>
  <si>
    <t>Carnobacterium inhibens</t>
  </si>
  <si>
    <t>Carnobacterium</t>
  </si>
  <si>
    <t>Carnobacteriaceae</t>
  </si>
  <si>
    <t>Ochrobactrum oryzae</t>
  </si>
  <si>
    <t>Ethanoligenens harbinense</t>
  </si>
  <si>
    <t>Ethanoligenens</t>
  </si>
  <si>
    <t>Ilyobacter delafieldii</t>
  </si>
  <si>
    <t>Ilyobacter</t>
  </si>
  <si>
    <t>Fusobacteriaceae</t>
  </si>
  <si>
    <t>Fusobacteriales</t>
  </si>
  <si>
    <t>Fusobacteriia</t>
  </si>
  <si>
    <t>Fusobacteria</t>
  </si>
  <si>
    <t>Brooklawnia cerclae</t>
  </si>
  <si>
    <t>Brooklawnia</t>
  </si>
  <si>
    <t>Propionibacteriaceae</t>
  </si>
  <si>
    <t>Propionibacteriales</t>
  </si>
  <si>
    <t>Anaerotruncus rubiinfantis</t>
  </si>
  <si>
    <t>Anaerotruncus</t>
  </si>
  <si>
    <t>Tissierellia sp. JN-28</t>
  </si>
  <si>
    <t>Sporobacter termitidis</t>
  </si>
  <si>
    <t>Sporobacter</t>
  </si>
  <si>
    <t>Pseudoflavonifractor phocaeensis</t>
  </si>
  <si>
    <t>Pseudoflavonifractor</t>
  </si>
  <si>
    <t>Colidextribacter massiliensis</t>
  </si>
  <si>
    <t>Colidextribacter</t>
  </si>
  <si>
    <t>Parabacteroides distasonis</t>
  </si>
  <si>
    <t>Anaerotaenia torta</t>
  </si>
  <si>
    <t>Anaerotaenia</t>
  </si>
  <si>
    <t>Intestinimonas butyriciproducens</t>
  </si>
  <si>
    <t>Intestinimonas</t>
  </si>
  <si>
    <t>Clostridiales bacterium</t>
  </si>
  <si>
    <t>Lactobacillus zeae</t>
  </si>
  <si>
    <t>Paracoccus sp. BM15</t>
  </si>
  <si>
    <t>Acidaminococcus intestini</t>
  </si>
  <si>
    <t>Cellulomonas flavigena</t>
  </si>
  <si>
    <t>Cellulomonas</t>
  </si>
  <si>
    <t>Cellulomonadaceae</t>
  </si>
  <si>
    <t>Gulosibacter chungangensis</t>
  </si>
  <si>
    <t>Gulosibacter molinativorax</t>
  </si>
  <si>
    <t>Papillibacter cinnamivorans</t>
  </si>
  <si>
    <t>Papillibacter</t>
  </si>
  <si>
    <t>Alkalibaculum bacchi</t>
  </si>
  <si>
    <t>Alkalibaculum</t>
  </si>
  <si>
    <t>Hoeflea alexandrii</t>
  </si>
  <si>
    <t>Hoeflea</t>
  </si>
  <si>
    <t>Hungateiclostridium aldrichii</t>
  </si>
  <si>
    <t>Hungateiclostridium alkalicellulosi</t>
  </si>
  <si>
    <t>[Bacteroides] pectinophilus</t>
  </si>
  <si>
    <t>Buttiauxella sp. 3AFRM03</t>
  </si>
  <si>
    <t>Buttiauxella</t>
  </si>
  <si>
    <t>Enterobacteriaceae</t>
  </si>
  <si>
    <t>Bacteroides luti</t>
  </si>
  <si>
    <t>Thiomicrorhabdus aquaedulcis</t>
  </si>
  <si>
    <t>Thiomicrorhabdus</t>
  </si>
  <si>
    <t>Piscirickettsiaceae</t>
  </si>
  <si>
    <t>Thiotrichales</t>
  </si>
  <si>
    <t>Rummeliibacillus suwonensis</t>
  </si>
  <si>
    <t>Rummeliibacillus</t>
  </si>
  <si>
    <t>Microterricola viridarii</t>
  </si>
  <si>
    <t>Microterricola</t>
  </si>
  <si>
    <t>Leifsonia kafniensis</t>
  </si>
  <si>
    <t>Leifsonia</t>
  </si>
  <si>
    <t>Hungateiclostridium saccincola</t>
  </si>
  <si>
    <t>Buttiauxella agrestis</t>
  </si>
  <si>
    <t>Acetanaerobacterium elongatum</t>
  </si>
  <si>
    <t>Acetanaerobacterium</t>
  </si>
  <si>
    <t>Romboutsia timonensis</t>
  </si>
  <si>
    <t>Romboutsia</t>
  </si>
  <si>
    <t>Peptostreptococcaceae</t>
  </si>
  <si>
    <t>Aquimarina penaei</t>
  </si>
  <si>
    <t>Aquimarina</t>
  </si>
  <si>
    <t>Nocardiopsis alba</t>
  </si>
  <si>
    <t>Nocardiopsis</t>
  </si>
  <si>
    <t>Nocardiopsaceae</t>
  </si>
  <si>
    <t>Streptosporangiales</t>
  </si>
  <si>
    <t>Petrocella atlantisensis</t>
  </si>
  <si>
    <t>Petrocella</t>
  </si>
  <si>
    <t>Vallitaleaceae</t>
  </si>
  <si>
    <t>Trichococcus pasteurii</t>
  </si>
  <si>
    <t>Trichococcus</t>
  </si>
  <si>
    <t>Rheinheimera sp. LHK132</t>
  </si>
  <si>
    <t>Moryella indoligenes</t>
  </si>
  <si>
    <t>Moryella</t>
  </si>
  <si>
    <t>Microbacterium foliorum</t>
  </si>
  <si>
    <t>Microbacterium</t>
  </si>
  <si>
    <t>Huakuichenia soli</t>
  </si>
  <si>
    <t>Huakuichenia</t>
  </si>
  <si>
    <t>Phocea massiliensis</t>
  </si>
  <si>
    <t>Phocea</t>
  </si>
  <si>
    <t>Negativibacillus massiliensis</t>
  </si>
  <si>
    <t>Negativibacillus</t>
  </si>
  <si>
    <t>Microbacterium sp. ST-M6</t>
  </si>
  <si>
    <t>Pseudomonas litoralis</t>
  </si>
  <si>
    <t>Salmonella enterica</t>
  </si>
  <si>
    <t>Salmonella</t>
  </si>
  <si>
    <t>Pseudomonas salina</t>
  </si>
  <si>
    <t>Aquimarina brevivitae</t>
  </si>
  <si>
    <t>Ruminococcus albus</t>
  </si>
  <si>
    <t>Ruminococcus</t>
  </si>
  <si>
    <t>Lactobacillus buchneri</t>
  </si>
  <si>
    <t>Laceyella sacchari</t>
  </si>
  <si>
    <t>Laceyella</t>
  </si>
  <si>
    <t>Thermoactinomycetaceae</t>
  </si>
  <si>
    <t>Dehalobacterium formicoaceticum</t>
  </si>
  <si>
    <t>Dehalobacterium</t>
  </si>
  <si>
    <t>Myroides guanonis</t>
  </si>
  <si>
    <t>Myroides</t>
  </si>
  <si>
    <t>Carnobacterium maltaromaticum</t>
  </si>
  <si>
    <t>Mahella australiensis</t>
  </si>
  <si>
    <t>Mahella</t>
  </si>
  <si>
    <t>Thermoanaerobacterales Family IV. Incertae Sedis</t>
  </si>
  <si>
    <t>Thermoanaerobacterales</t>
  </si>
  <si>
    <t>Novosphingobium lentum</t>
  </si>
  <si>
    <t>Novosphingobium</t>
  </si>
  <si>
    <t>Tepidibaculum saccharolyticum</t>
  </si>
  <si>
    <t>Tepidibaculum</t>
  </si>
  <si>
    <t>Thermincola potens</t>
  </si>
  <si>
    <t>Thermincola</t>
  </si>
  <si>
    <t>Clostridium cadaveris</t>
  </si>
  <si>
    <t>Anaerotruncus colihominis</t>
  </si>
  <si>
    <t>Lactobacillus concavus</t>
  </si>
  <si>
    <t>Irregularibacter muris</t>
  </si>
  <si>
    <t>Irregularibacter</t>
  </si>
  <si>
    <t>Clostridium pabulibutyricum</t>
  </si>
  <si>
    <t>Anaerofilum agile</t>
  </si>
  <si>
    <t>Anaerofilum</t>
  </si>
  <si>
    <t>Anaerofilum pentosovorans</t>
  </si>
  <si>
    <t>Clostridium algifaecis</t>
  </si>
  <si>
    <t>Pseudoflavonifractor capillosus</t>
  </si>
  <si>
    <t>Clostridium aciditolerans</t>
  </si>
  <si>
    <t>Clostridium nitrophenolicum</t>
  </si>
  <si>
    <t>Clostridium tetanomorphum</t>
  </si>
  <si>
    <t>Clostridium liquoris</t>
  </si>
  <si>
    <t>Clostridium lundense</t>
  </si>
  <si>
    <t>Oscillibacter sp. PEA192</t>
  </si>
  <si>
    <t>Dysosmobacter welbionis</t>
  </si>
  <si>
    <t>Dysosmobacter</t>
  </si>
  <si>
    <t>Cupriavidus metallidurans</t>
  </si>
  <si>
    <t>Cupriavidus</t>
  </si>
  <si>
    <t>Burkholderiaceae</t>
  </si>
  <si>
    <t>Cupriavidus pauculus</t>
  </si>
  <si>
    <t>Cupriavidus gilardii</t>
  </si>
  <si>
    <t>Cupriavidus plantarum</t>
  </si>
  <si>
    <t>Cupriavidus sp. USMAHM13</t>
  </si>
  <si>
    <t>Cupriavidus malaysiensis</t>
  </si>
  <si>
    <t>Clostridium drakei</t>
  </si>
  <si>
    <t>Clostridium carboxidivorans</t>
  </si>
  <si>
    <t>Clostridium scatologenes</t>
  </si>
  <si>
    <t>Bacteroides graminisolvens</t>
  </si>
  <si>
    <t>Clostridium novyi</t>
  </si>
  <si>
    <t>Clostridium haemolyticum</t>
  </si>
  <si>
    <t>Hathewaya histolytica</t>
  </si>
  <si>
    <t>Hathewaya</t>
  </si>
  <si>
    <t>Clostridium peptidivorans</t>
  </si>
  <si>
    <t>Clostridium sp. JN-1</t>
  </si>
  <si>
    <t>Clostridium polynesiense</t>
  </si>
  <si>
    <t>Clostridium amylolyticum</t>
  </si>
  <si>
    <t>Clostridium pascui</t>
  </si>
  <si>
    <t>Clostridium septicum</t>
  </si>
  <si>
    <t>Clostridium sp. SYSU GA15002T</t>
  </si>
  <si>
    <t>Clostridium pasteurianum</t>
  </si>
  <si>
    <t>Anaerobacterium chartisolvens</t>
  </si>
  <si>
    <t>Anaerobacterium</t>
  </si>
  <si>
    <t>Monoglobus pectinilyticus</t>
  </si>
  <si>
    <t>Monoglobus</t>
  </si>
  <si>
    <t>Clostridium thermopalmarium</t>
  </si>
  <si>
    <t>Clostridium thermobutyricum</t>
  </si>
  <si>
    <t>Lacrimispora indolis</t>
  </si>
  <si>
    <t>Pseudomonas aeruginosa</t>
  </si>
  <si>
    <t>Pseudomonas sp. AK6U</t>
  </si>
  <si>
    <t>Clostridium magnum</t>
  </si>
  <si>
    <t>Clostridium sp. JN500901</t>
  </si>
  <si>
    <t>Clostridium punense</t>
  </si>
  <si>
    <t>Lactobacillus parabuchneri</t>
  </si>
  <si>
    <t>Lactobacillus kisonensis</t>
  </si>
  <si>
    <t>Lactobacillus sunkii</t>
  </si>
  <si>
    <t>Lactobacillus hilgardii</t>
  </si>
  <si>
    <t>Lactobacillus rapi</t>
  </si>
  <si>
    <t>Rummeliibacillus pycnus</t>
  </si>
  <si>
    <t>Azospira sp. I09</t>
  </si>
  <si>
    <t>Azospira</t>
  </si>
  <si>
    <t>Rhodocyclaceae</t>
  </si>
  <si>
    <t>Rhodocyclales</t>
  </si>
  <si>
    <t>Dechlorosoma suillum</t>
  </si>
  <si>
    <t>Schaalia cardiffensis</t>
  </si>
  <si>
    <t>Trueperella bialowiezensis</t>
  </si>
  <si>
    <t>Trueperella</t>
  </si>
  <si>
    <t>Clostridium sp. AWRP</t>
  </si>
  <si>
    <t>Clostridium ljungdahlii</t>
  </si>
  <si>
    <t>Clostridium argentinense</t>
  </si>
  <si>
    <t>Tannerella forsythia</t>
  </si>
  <si>
    <t>Tannerella</t>
  </si>
  <si>
    <t>Tannerella sp. oral taxon HOT-286</t>
  </si>
  <si>
    <t>Parabacteroides sp. CT06</t>
  </si>
  <si>
    <t>Parabacteroides chinchillae</t>
  </si>
  <si>
    <t>Clostridium tepidum</t>
  </si>
  <si>
    <t>Ochrobactrum tritici</t>
  </si>
  <si>
    <t>Ochrobactrum cytisi</t>
  </si>
  <si>
    <t>Brucella melitensis</t>
  </si>
  <si>
    <t>Brucella</t>
  </si>
  <si>
    <t>Brucella ceti</t>
  </si>
  <si>
    <t>Brucella suis</t>
  </si>
  <si>
    <t>Brucella abortus</t>
  </si>
  <si>
    <t>Clostridium homopropionicum</t>
  </si>
  <si>
    <t>Clostridium massiliodielmoense</t>
  </si>
  <si>
    <t>Clostridium sp. CT4</t>
  </si>
  <si>
    <t>Clostridium cavendishii</t>
  </si>
  <si>
    <t>Clostridium tetani</t>
  </si>
  <si>
    <t>Clostridium cochlearium</t>
  </si>
  <si>
    <t>Fournierella massiliensis</t>
  </si>
  <si>
    <t>Fournierella</t>
  </si>
  <si>
    <t>Clostridium tepidiprofundi</t>
  </si>
  <si>
    <t>Clostridium swellfunianum</t>
  </si>
  <si>
    <t>Clostridium subterminale</t>
  </si>
  <si>
    <t>Clostridium cellulovorans</t>
  </si>
  <si>
    <t>Clostridium sulfidigenes</t>
  </si>
  <si>
    <t>Mycolicibacterium conceptionense</t>
  </si>
  <si>
    <t>Mycolicibacterium</t>
  </si>
  <si>
    <t>Mycobacteriaceae</t>
  </si>
  <si>
    <t>Mycolicibacterium porcinum</t>
  </si>
  <si>
    <t>Mycolicibacterium boenickei</t>
  </si>
  <si>
    <t>Mycolicibacterium neworleansense</t>
  </si>
  <si>
    <t>Mycolicibacterium smegmatis</t>
  </si>
  <si>
    <t>Mycolicibacterium senegalense</t>
  </si>
  <si>
    <t>Mycolicibacterium farcinogenes</t>
  </si>
  <si>
    <t>Mycolicibacterium houstonense</t>
  </si>
  <si>
    <t>Mycolicibacterium chubuense</t>
  </si>
  <si>
    <t>Mycolicibacterium peregrinum</t>
  </si>
  <si>
    <t>Mycolicibacterium fortuitum</t>
  </si>
  <si>
    <t>Mycobacterium palauense</t>
  </si>
  <si>
    <t>Mycobacterium</t>
  </si>
  <si>
    <t>Mycobacterium sp. PYR15</t>
  </si>
  <si>
    <t>Mycobacterium grossiae</t>
  </si>
  <si>
    <t>Bacteroides ihuae</t>
  </si>
  <si>
    <t>Clostridium intestinale</t>
  </si>
  <si>
    <t>Mycolicibacterium mucogenicum</t>
  </si>
  <si>
    <t>Mycolicibacterium phocaicum</t>
  </si>
  <si>
    <t>Mycolicibacterium insubricum</t>
  </si>
  <si>
    <t>Phascolarctobacterium faecium</t>
  </si>
  <si>
    <t>Phascolarctobacterium</t>
  </si>
  <si>
    <t>Desnuesiella massiliensis</t>
  </si>
  <si>
    <t>Desnuesiella</t>
  </si>
  <si>
    <t>Parabacteroides johnsonii</t>
  </si>
  <si>
    <t>Parabacteroides chongii</t>
  </si>
  <si>
    <t>Parabacteroides merdae</t>
  </si>
  <si>
    <t>Parabacteroides gordonii</t>
  </si>
  <si>
    <t>Clostridium baratii</t>
  </si>
  <si>
    <t>Cupriavidus taiwanensis</t>
  </si>
  <si>
    <t>Cupriavidus oxalaticus</t>
  </si>
  <si>
    <t>Cupriavidus necator</t>
  </si>
  <si>
    <t>Cupriavidus basilensis</t>
  </si>
  <si>
    <t>Cupriavidus pinatubonensis</t>
  </si>
  <si>
    <t>Cupriavidus numazuensis</t>
  </si>
  <si>
    <t>Cupriavidus campinensis</t>
  </si>
  <si>
    <t>Stenotrophomonas maltophilia</t>
  </si>
  <si>
    <t>Stenotrophomonas</t>
  </si>
  <si>
    <t>Xanthomonadaceae</t>
  </si>
  <si>
    <t>Xanthomonadales</t>
  </si>
  <si>
    <t>Enterococcus durans</t>
  </si>
  <si>
    <t>Clostridium isatidis</t>
  </si>
  <si>
    <t>Clostridium ihumii</t>
  </si>
  <si>
    <t>Clostridium chauvoei</t>
  </si>
  <si>
    <t>Clostridium tarantellae</t>
  </si>
  <si>
    <t>Actinobaculum sp. 313</t>
  </si>
  <si>
    <t>Actinobaculum</t>
  </si>
  <si>
    <t>Clostridium saccharoperbutylacetonicum</t>
  </si>
  <si>
    <t>Clostridium bornimense</t>
  </si>
  <si>
    <t>Sphingobacterium sp. G1-14</t>
  </si>
  <si>
    <t>Sphingobacterium</t>
  </si>
  <si>
    <t>Sphingobacterium sp. B29</t>
  </si>
  <si>
    <t>Sphingobacterium siyangense</t>
  </si>
  <si>
    <t>Sphingobacterium cladoniae</t>
  </si>
  <si>
    <t>Sporomusa paucivorans</t>
  </si>
  <si>
    <t>Sporomusa</t>
  </si>
  <si>
    <t>Sporomusa sphaeroides</t>
  </si>
  <si>
    <t>Clostridium oryzae</t>
  </si>
  <si>
    <t>Clostridium malenominatum</t>
  </si>
  <si>
    <t>Aerococcus urinae</t>
  </si>
  <si>
    <t>Aerococcus</t>
  </si>
  <si>
    <t>Aerococcaceae</t>
  </si>
  <si>
    <t>Desulfotomaculum aeronauticum</t>
  </si>
  <si>
    <t>Desulfotomaculum</t>
  </si>
  <si>
    <t>Pigmentiphaga sp. H8</t>
  </si>
  <si>
    <t>Pigmentiphaga</t>
  </si>
  <si>
    <t>Acutalibacter muris</t>
  </si>
  <si>
    <t>Acutalibacter</t>
  </si>
  <si>
    <t>Bosea sp. F3-2</t>
  </si>
  <si>
    <t>Bosea</t>
  </si>
  <si>
    <t>Bradyrhizobiaceae</t>
  </si>
  <si>
    <t>Bosea thiooxidans</t>
  </si>
  <si>
    <t>Bosea sp. AS-1</t>
  </si>
  <si>
    <t>Bosea sp. Tri-49</t>
  </si>
  <si>
    <t>Lysinibacillus sphaericus</t>
  </si>
  <si>
    <t>Lysinibacillus</t>
  </si>
  <si>
    <t>Lysinibacillus fusiformis</t>
  </si>
  <si>
    <t>Bacillus ndiopicus</t>
  </si>
  <si>
    <t>Metasolibacillus fluoroglycofenilyticus</t>
  </si>
  <si>
    <t>Metasolibacillus</t>
  </si>
  <si>
    <t>Hungateiclostridium straminisolvens</t>
  </si>
  <si>
    <t>Bradyrhizobium oligotrophicum</t>
  </si>
  <si>
    <t>Bradyrhizobium</t>
  </si>
  <si>
    <t>Bradyrhizobium guangxiense</t>
  </si>
  <si>
    <t>Bradyrhizobium japonicum</t>
  </si>
  <si>
    <t>Bradyrhizobium sp. KBS0725</t>
  </si>
  <si>
    <t>Bradyrhizobium icense</t>
  </si>
  <si>
    <t>Bradyrhizobium americanum</t>
  </si>
  <si>
    <t>Lacrimispora celerecrescens</t>
  </si>
  <si>
    <t>Paludicola psychrotolerans</t>
  </si>
  <si>
    <t>Paludicola</t>
  </si>
  <si>
    <t>Clostridium grantii</t>
  </si>
  <si>
    <t>Cohnella phaseoli</t>
  </si>
  <si>
    <t>Cohnella</t>
  </si>
  <si>
    <t>Paenibacillaceae</t>
  </si>
  <si>
    <t>Chryseobacterium nepalense</t>
  </si>
  <si>
    <t>Chryseobacterium</t>
  </si>
  <si>
    <t>Weeksellaceae</t>
  </si>
  <si>
    <t>Pandoraea pnomenusa</t>
  </si>
  <si>
    <t>Pandoraea</t>
  </si>
  <si>
    <t>Propionispora hippei</t>
  </si>
  <si>
    <t>Propionispora</t>
  </si>
  <si>
    <t>Rummeliibacillus stabekisii</t>
  </si>
  <si>
    <t>Clostridium acetireducens</t>
  </si>
  <si>
    <t>Anaerocolumna aminovalerica</t>
  </si>
  <si>
    <t>Clostridium saccharobutylicum</t>
  </si>
  <si>
    <t>Lactobacillus curieae</t>
  </si>
  <si>
    <t>Bosea sp. RAC05</t>
  </si>
  <si>
    <t>Taonella mepensis</t>
  </si>
  <si>
    <t>Taonella</t>
  </si>
  <si>
    <t>Rhodospirillaceae</t>
  </si>
  <si>
    <t>Rhodospirillales</t>
  </si>
  <si>
    <t>Clostridium perfringens</t>
  </si>
  <si>
    <t>Paenibacillus larvae</t>
  </si>
  <si>
    <t>Paenibacillus</t>
  </si>
  <si>
    <t>Desulfitispora elongata</t>
  </si>
  <si>
    <t>Desulfitispora</t>
  </si>
  <si>
    <t>Arcanobacterium haemolyticum</t>
  </si>
  <si>
    <t>Arcanobacterium</t>
  </si>
  <si>
    <t>Pseudobacter ginsenosidimutans</t>
  </si>
  <si>
    <t>Pseudobacter</t>
  </si>
  <si>
    <t>Chitinophagaceae</t>
  </si>
  <si>
    <t>Chitinophagales</t>
  </si>
  <si>
    <t>Chitinophagia</t>
  </si>
  <si>
    <t>Bradyrhizobium zhanjiangense</t>
  </si>
  <si>
    <t>Rhodopseudomonas palustris</t>
  </si>
  <si>
    <t>Rhodopseudomonas</t>
  </si>
  <si>
    <t>Pseudomonas sp. PE08</t>
  </si>
  <si>
    <t>Chryseobacterium camelliae</t>
  </si>
  <si>
    <t>Ruminococcus sp. JE7A12</t>
  </si>
  <si>
    <t>Clostridium tertium</t>
  </si>
  <si>
    <t>Reyranella massiliensis</t>
  </si>
  <si>
    <t>Reyranella</t>
  </si>
  <si>
    <t>Paenibacillus naphthalenovorans</t>
  </si>
  <si>
    <t>Schaalia odontolytica</t>
  </si>
  <si>
    <t>Actinomyces pacaensis</t>
  </si>
  <si>
    <t>Anaerotignum lactatifermentans</t>
  </si>
  <si>
    <t>Ruthenibacterium lactatiformans</t>
  </si>
  <si>
    <t>Ruthenibacterium</t>
  </si>
  <si>
    <t>Azospira restricta</t>
  </si>
  <si>
    <t>Solibacillus silvestris</t>
  </si>
  <si>
    <t>Solibacillus</t>
  </si>
  <si>
    <t>[Clostridium] colinum</t>
  </si>
  <si>
    <t>Tyzzerella</t>
  </si>
  <si>
    <t>Anaerotignum faecicola</t>
  </si>
  <si>
    <t>Anaerotignum neopropionicum</t>
  </si>
  <si>
    <t>Bacteroides salyersiae</t>
  </si>
  <si>
    <t>Viridibacillus arenosi</t>
  </si>
  <si>
    <t>Viridibacillus</t>
  </si>
  <si>
    <t>Clostridium sp. BNL1100</t>
  </si>
  <si>
    <t>Ruminiclostridium cellulolyticum</t>
  </si>
  <si>
    <t>Hungateiclostridium cellulolyticum</t>
  </si>
  <si>
    <t>Nitrobacter hamburgensis</t>
  </si>
  <si>
    <t>Nitrobacter</t>
  </si>
  <si>
    <t>Dokdonella koreensis</t>
  </si>
  <si>
    <t>Dokdonella</t>
  </si>
  <si>
    <t>Rhodanobacteraceae</t>
  </si>
  <si>
    <t>Bacteroides ovatus</t>
  </si>
  <si>
    <t>Bacillus licheniformis</t>
  </si>
  <si>
    <t>Bradyrhizobium sp. ORS 3257</t>
  </si>
  <si>
    <t>Desulfotomaculum ferrireducens</t>
  </si>
  <si>
    <t>Prevotella sp. oral taxon 299</t>
  </si>
  <si>
    <t>Bacteroides pyogenes</t>
  </si>
  <si>
    <t>Phocaeicola abscessus</t>
  </si>
  <si>
    <t>Gordonia polyisoprenivorans</t>
  </si>
  <si>
    <t>Gordonia</t>
  </si>
  <si>
    <t>Gordoniaceae</t>
  </si>
  <si>
    <t>Hydrogenispora ethanolica</t>
  </si>
  <si>
    <t>Hydrogenispora</t>
  </si>
  <si>
    <t>Oligotropha carboxidovorans</t>
  </si>
  <si>
    <t>Oligotropha</t>
  </si>
  <si>
    <t>Hydrogenophaga sp. PBC</t>
  </si>
  <si>
    <t>Chryseobacterium hispalense</t>
  </si>
  <si>
    <t>Kurthia sp. 11kri321</t>
  </si>
  <si>
    <t>Kurthia</t>
  </si>
  <si>
    <t>Paenibacillus faecis</t>
  </si>
  <si>
    <t>Mycobacteroides chelonae</t>
  </si>
  <si>
    <t>Mycobacteroides</t>
  </si>
  <si>
    <t>Mycobacteroides abscessus</t>
  </si>
  <si>
    <t>Caldicoprobacter faecalis</t>
  </si>
  <si>
    <t>Caldicoprobacter</t>
  </si>
  <si>
    <t>Caldicoprobacteraceae</t>
  </si>
  <si>
    <t>Scardovia inopinata</t>
  </si>
  <si>
    <t>Scardovia</t>
  </si>
  <si>
    <t>Bifidobacteriaceae</t>
  </si>
  <si>
    <t>Bifidobacteriales</t>
  </si>
  <si>
    <t>1519</t>
  </si>
  <si>
    <t>1849278</t>
  </si>
  <si>
    <t>1691940</t>
  </si>
  <si>
    <t>933068</t>
  </si>
  <si>
    <t>36844</t>
  </si>
  <si>
    <t>1542</t>
  </si>
  <si>
    <t>1776385</t>
  </si>
  <si>
    <t>84025</t>
  </si>
  <si>
    <t>1491</t>
  </si>
  <si>
    <t>2507159</t>
  </si>
  <si>
    <t>1534</t>
  </si>
  <si>
    <t>1472040</t>
  </si>
  <si>
    <t>1121298</t>
  </si>
  <si>
    <t>1325933</t>
  </si>
  <si>
    <t>46609</t>
  </si>
  <si>
    <t>1504</t>
  </si>
  <si>
    <t>2587161</t>
  </si>
  <si>
    <t>1414721</t>
  </si>
  <si>
    <t>1958780</t>
  </si>
  <si>
    <t>1054297</t>
  </si>
  <si>
    <t>238834</t>
  </si>
  <si>
    <t>1498</t>
  </si>
  <si>
    <t>2483110</t>
  </si>
  <si>
    <t>1561</t>
  </si>
  <si>
    <t>1548</t>
  </si>
  <si>
    <t>312089</t>
  </si>
  <si>
    <t>Clostridium ganghwense</t>
  </si>
  <si>
    <t>382954</t>
  </si>
  <si>
    <t>132925</t>
  </si>
  <si>
    <t>100174</t>
  </si>
  <si>
    <t>29341</t>
  </si>
  <si>
    <t>81409</t>
  </si>
  <si>
    <t>Eubacterium aggregans</t>
  </si>
  <si>
    <t>1528</t>
  </si>
  <si>
    <t>Eubacterium barkeri</t>
  </si>
  <si>
    <t>1408819</t>
  </si>
  <si>
    <t>1493</t>
  </si>
  <si>
    <t>332101</t>
  </si>
  <si>
    <t>217159</t>
  </si>
  <si>
    <t>339861</t>
  </si>
  <si>
    <t>33954</t>
  </si>
  <si>
    <t>1289519</t>
  </si>
  <si>
    <t>1962263</t>
  </si>
  <si>
    <t>29372</t>
  </si>
  <si>
    <t>1550</t>
  </si>
  <si>
    <t>1470356</t>
  </si>
  <si>
    <t>1176697</t>
  </si>
  <si>
    <t>Oceanirhabdus sediminicola</t>
  </si>
  <si>
    <t>Oceanirhabdus</t>
  </si>
  <si>
    <t>1306154</t>
  </si>
  <si>
    <t>101070</t>
  </si>
  <si>
    <t>1216932</t>
  </si>
  <si>
    <t>360411</t>
  </si>
  <si>
    <t>Bellilinea caldifistulae</t>
  </si>
  <si>
    <t>Bellilinea</t>
  </si>
  <si>
    <t>Anaerolineaceae</t>
  </si>
  <si>
    <t>Anaerolineales</t>
  </si>
  <si>
    <t>Anaerolineae</t>
  </si>
  <si>
    <t>Chloroflexi</t>
  </si>
  <si>
    <t>1501</t>
  </si>
  <si>
    <t>40575</t>
  </si>
  <si>
    <t>477666</t>
  </si>
  <si>
    <t>2212991</t>
  </si>
  <si>
    <t>1538</t>
  </si>
  <si>
    <t>84023</t>
  </si>
  <si>
    <t>253239</t>
  </si>
  <si>
    <t>1841867</t>
  </si>
  <si>
    <t>29373</t>
  </si>
  <si>
    <t>1572656</t>
  </si>
  <si>
    <t>1673717</t>
  </si>
  <si>
    <t>1776382</t>
  </si>
  <si>
    <t>2068654</t>
  </si>
  <si>
    <t>182773</t>
  </si>
  <si>
    <t>1380675</t>
  </si>
  <si>
    <t>1492</t>
  </si>
  <si>
    <t>1520</t>
  </si>
  <si>
    <t>755731</t>
  </si>
  <si>
    <t>1521</t>
  </si>
  <si>
    <t>29355</t>
  </si>
  <si>
    <t>1870986</t>
  </si>
  <si>
    <t>236753</t>
  </si>
  <si>
    <t>Fastidiosipila sanguinis</t>
  </si>
  <si>
    <t>Fastidiosipila</t>
  </si>
  <si>
    <t>2507161</t>
  </si>
  <si>
    <t>1297617</t>
  </si>
  <si>
    <t>1898207</t>
  </si>
  <si>
    <t>219748</t>
  </si>
  <si>
    <t>1263547</t>
  </si>
  <si>
    <t>29360</t>
  </si>
  <si>
    <t>Cellulosilyticum lentocellum</t>
  </si>
  <si>
    <t>Cellulosilyticum</t>
  </si>
  <si>
    <t>39493</t>
  </si>
  <si>
    <t>241244</t>
  </si>
  <si>
    <t>52786</t>
  </si>
  <si>
    <t>52787</t>
  </si>
  <si>
    <t>1347368</t>
  </si>
  <si>
    <t>1239396</t>
  </si>
  <si>
    <t>2507162</t>
  </si>
  <si>
    <t>319475</t>
  </si>
  <si>
    <t>47246</t>
  </si>
  <si>
    <t>2685834</t>
  </si>
  <si>
    <t>46503</t>
  </si>
  <si>
    <t>871327</t>
  </si>
  <si>
    <t>28112</t>
  </si>
  <si>
    <t>351091</t>
  </si>
  <si>
    <t>2093857</t>
  </si>
  <si>
    <t>1513</t>
  </si>
  <si>
    <t>1650663</t>
  </si>
  <si>
    <t>1677857</t>
  </si>
  <si>
    <t>642589</t>
  </si>
  <si>
    <t>2040292</t>
  </si>
  <si>
    <t>823</t>
  </si>
  <si>
    <t>398199</t>
  </si>
  <si>
    <t>1581</t>
  </si>
  <si>
    <t>1588</t>
  </si>
  <si>
    <t>46867</t>
  </si>
  <si>
    <t>258515</t>
  </si>
  <si>
    <t>1720200</t>
  </si>
  <si>
    <t>1421</t>
  </si>
  <si>
    <t>1134406</t>
  </si>
  <si>
    <t>Ornatilinea apprima</t>
  </si>
  <si>
    <t>Ornatilinea</t>
  </si>
  <si>
    <t>1750719</t>
  </si>
  <si>
    <t>1849491</t>
  </si>
  <si>
    <t>Auricoccus indicus</t>
  </si>
  <si>
    <t>Auricoccus</t>
  </si>
  <si>
    <t>Staphylococcaceae</t>
  </si>
  <si>
    <t>394958</t>
  </si>
  <si>
    <t>Clostridium taeniosporum</t>
  </si>
  <si>
    <t>1042156</t>
  </si>
  <si>
    <t>Clostridium sp. SY8519</t>
  </si>
  <si>
    <t>1290</t>
  </si>
  <si>
    <t>Staphylococcus hominis</t>
  </si>
  <si>
    <t>Staphylococcus</t>
  </si>
  <si>
    <t>817</t>
  </si>
  <si>
    <t>869279</t>
  </si>
  <si>
    <t>Thermanaerothrix daxensis</t>
  </si>
  <si>
    <t>Thermanaerothrix</t>
  </si>
  <si>
    <t>167964</t>
  </si>
  <si>
    <t>Anaerolinea thermophila</t>
  </si>
  <si>
    <t>Anaerolinea</t>
  </si>
  <si>
    <t>84030</t>
  </si>
  <si>
    <t>635203</t>
  </si>
  <si>
    <t>37482</t>
  </si>
  <si>
    <t>52690</t>
  </si>
  <si>
    <t>Acetobacterium carbinolicum</t>
  </si>
  <si>
    <t>Acetobacterium</t>
  </si>
  <si>
    <t>319644</t>
  </si>
  <si>
    <t>Saccharofermentans acetigenes</t>
  </si>
  <si>
    <t>Saccharofermentans</t>
  </si>
  <si>
    <t>294710</t>
  </si>
  <si>
    <t>1642646</t>
  </si>
  <si>
    <t>290732</t>
  </si>
  <si>
    <t>Aminiphilus circumscriptus</t>
  </si>
  <si>
    <t>Aminiphilus</t>
  </si>
  <si>
    <t>Synergistaceae</t>
  </si>
  <si>
    <t>Synergistales</t>
  </si>
  <si>
    <t>Synergistia</t>
  </si>
  <si>
    <t>Synergistetes</t>
  </si>
  <si>
    <t>28035</t>
  </si>
  <si>
    <t>Staphylococcus lugdunensis</t>
  </si>
  <si>
    <t>1325934</t>
  </si>
  <si>
    <t>unmapped</t>
  </si>
  <si>
    <t>mapped_unclassified</t>
  </si>
  <si>
    <t>152331</t>
  </si>
  <si>
    <t>1642647</t>
  </si>
  <si>
    <t>1543</t>
  </si>
  <si>
    <t>Clostridium oceanicum</t>
  </si>
  <si>
    <t>292800</t>
  </si>
  <si>
    <t>2109687</t>
  </si>
  <si>
    <t>106588</t>
  </si>
  <si>
    <t>28031</t>
  </si>
  <si>
    <t>2072025</t>
  </si>
  <si>
    <t>Lysinibacillus sp. YS11</t>
  </si>
  <si>
    <t>88233</t>
  </si>
  <si>
    <t>Lactobacillus manihotivorans</t>
  </si>
  <si>
    <t>905</t>
  </si>
  <si>
    <t>187327</t>
  </si>
  <si>
    <t>229921</t>
  </si>
  <si>
    <t>Levilinea saccharolytica</t>
  </si>
  <si>
    <t>Levilinea</t>
  </si>
  <si>
    <t>360412</t>
  </si>
  <si>
    <t>Longilinea arvoryzae</t>
  </si>
  <si>
    <t>Longilinea</t>
  </si>
  <si>
    <t>1535</t>
  </si>
  <si>
    <t>2038680</t>
  </si>
  <si>
    <t>48256</t>
  </si>
  <si>
    <t>Ruminiclostridium hungatei</t>
  </si>
  <si>
    <t>160404</t>
  </si>
  <si>
    <t>44749</t>
  </si>
  <si>
    <t>1352</t>
  </si>
  <si>
    <t>1563</t>
  </si>
  <si>
    <t>142877</t>
  </si>
  <si>
    <t>Desulfitobacterium metallireducens</t>
  </si>
  <si>
    <t>Desulfitobacterium</t>
  </si>
  <si>
    <t>2610895</t>
  </si>
  <si>
    <t>2109688</t>
  </si>
  <si>
    <t>1870988</t>
  </si>
  <si>
    <t>43143</t>
  </si>
  <si>
    <t>1266064</t>
  </si>
  <si>
    <t>Lysinibacillus manganicus</t>
  </si>
  <si>
    <t>433287</t>
  </si>
  <si>
    <t>29365</t>
  </si>
  <si>
    <t>Hathewaya proteolytica</t>
  </si>
  <si>
    <t>2358141</t>
  </si>
  <si>
    <t>29363</t>
  </si>
  <si>
    <t>Clostridium paraputrificum</t>
  </si>
  <si>
    <t>1794912</t>
  </si>
  <si>
    <t>1664035</t>
  </si>
  <si>
    <t>1129264</t>
  </si>
  <si>
    <t>1131703</t>
  </si>
  <si>
    <t>1131707</t>
  </si>
  <si>
    <t>Sphaerochaeta pleomorpha</t>
  </si>
  <si>
    <t>35830</t>
  </si>
  <si>
    <t>100176</t>
  </si>
  <si>
    <t>1591408</t>
  </si>
  <si>
    <t>Sporolactobacillus pectinivorans</t>
  </si>
  <si>
    <t>Sporolactobacillus</t>
  </si>
  <si>
    <t>Sporolactobacillaceae</t>
  </si>
  <si>
    <t>36835</t>
  </si>
  <si>
    <t>49338</t>
  </si>
  <si>
    <t>Desulfitobacterium hafniense</t>
  </si>
  <si>
    <t>78259</t>
  </si>
  <si>
    <t>1376</t>
  </si>
  <si>
    <t>617123</t>
  </si>
  <si>
    <t>Lachnoanaerobaculum umeaense</t>
  </si>
  <si>
    <t>Lachnoanaerobaculum</t>
  </si>
  <si>
    <t>1529</t>
  </si>
  <si>
    <t>2603327</t>
  </si>
  <si>
    <t>908846</t>
  </si>
  <si>
    <t>263475</t>
  </si>
  <si>
    <t>Viridibacillus arvi</t>
  </si>
  <si>
    <t>1705</t>
  </si>
  <si>
    <t>Corynebacterium stationis</t>
  </si>
  <si>
    <t>481719</t>
  </si>
  <si>
    <t>481722</t>
  </si>
  <si>
    <t>481723</t>
  </si>
  <si>
    <t>351628</t>
  </si>
  <si>
    <t>Clostridium schirmacherense</t>
  </si>
  <si>
    <t>2576307</t>
  </si>
  <si>
    <t>Caloramator sp. E03</t>
  </si>
  <si>
    <t>Caloramator</t>
  </si>
  <si>
    <t>1138822</t>
  </si>
  <si>
    <t>84032</t>
  </si>
  <si>
    <t>Pseudoclostridium thermosuccinogenes</t>
  </si>
  <si>
    <t>Pseudoclostridium</t>
  </si>
  <si>
    <t>1515</t>
  </si>
  <si>
    <t>1562970</t>
  </si>
  <si>
    <t>205327</t>
  </si>
  <si>
    <t>2082193</t>
  </si>
  <si>
    <t>Clostridiaceae bacterium 14S0207</t>
  </si>
  <si>
    <t>2507160</t>
  </si>
  <si>
    <t>931534</t>
  </si>
  <si>
    <t>Lactobacillus senioris</t>
  </si>
  <si>
    <t>474960</t>
  </si>
  <si>
    <t>33945</t>
  </si>
  <si>
    <t>Enterococcus avium</t>
  </si>
  <si>
    <t>1748</t>
  </si>
  <si>
    <t>Acidipropionibacterium acidipropionici</t>
  </si>
  <si>
    <t>Acidipropionibacterium</t>
  </si>
  <si>
    <t>288966</t>
  </si>
  <si>
    <t>Lutispora thermophila</t>
  </si>
  <si>
    <t>Lutispora</t>
  </si>
  <si>
    <t>1981510</t>
  </si>
  <si>
    <t>255457</t>
  </si>
  <si>
    <t>146939</t>
  </si>
  <si>
    <t>269673</t>
  </si>
  <si>
    <t>Sporolactobacillus terrae</t>
  </si>
  <si>
    <t>36854</t>
  </si>
  <si>
    <t>Desulfitobacterium dehalogenans</t>
  </si>
  <si>
    <t>943830</t>
  </si>
  <si>
    <t>Tardiphaga robiniae</t>
  </si>
  <si>
    <t>Tardiphaga</t>
  </si>
  <si>
    <t>294</t>
  </si>
  <si>
    <t>198620</t>
  </si>
  <si>
    <t>Pseudomonas koreensis</t>
  </si>
  <si>
    <t>119219</t>
  </si>
  <si>
    <t>79209</t>
  </si>
  <si>
    <t>885581</t>
  </si>
  <si>
    <t>Desulfosporosinus acidiphilus</t>
  </si>
  <si>
    <t>36847</t>
  </si>
  <si>
    <t>1539</t>
  </si>
  <si>
    <t>1796620</t>
  </si>
  <si>
    <t>1527</t>
  </si>
  <si>
    <t>492735</t>
  </si>
  <si>
    <t>Sporolactobacillus putidus</t>
  </si>
  <si>
    <t>1871035</t>
  </si>
  <si>
    <t>433286</t>
  </si>
  <si>
    <t>Anaerocolumna cellulosilytica</t>
  </si>
  <si>
    <t>913099</t>
  </si>
  <si>
    <t>180282</t>
  </si>
  <si>
    <t>360422</t>
  </si>
  <si>
    <t>1186051</t>
  </si>
  <si>
    <t>Blattabacterium sp. (Blaberus giganteus)</t>
  </si>
  <si>
    <t>Blattabacterium</t>
  </si>
  <si>
    <t>Blattabacteriaceae</t>
  </si>
  <si>
    <t>2320868</t>
  </si>
  <si>
    <t>29343</t>
  </si>
  <si>
    <t>sample</t>
  </si>
  <si>
    <t>total_classified_readcount</t>
  </si>
  <si>
    <t>unmapped_count</t>
  </si>
  <si>
    <t>mapped_unclassified_count</t>
  </si>
  <si>
    <t>percentage_classified</t>
  </si>
  <si>
    <t>CSTR_orginal_inoculum</t>
  </si>
  <si>
    <t>CSTR_phaseIII_liquid</t>
  </si>
  <si>
    <t>CSTR_phaseIV_liquid</t>
  </si>
  <si>
    <t>CSTR_phaseI_liquid</t>
  </si>
  <si>
    <t>CSTR_phaseVII_liquid</t>
  </si>
  <si>
    <t>CSTR_phaseVI_liquid</t>
  </si>
  <si>
    <t>CSTR_phaseV_liquid</t>
  </si>
  <si>
    <t>total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</si>
</sst>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NumberFormat="1"/>
    <xf numFmtId="9" fontId="0" fillId="0" borderId="0" xfId="1" applyFont="1"/>
    <xf numFmtId="164" fontId="0" fillId="0" borderId="0" xfId="1" applyNumberFormat="1" applyFont="1"/>
    <xf numFmtId="2" fontId="0" fillId="0" borderId="0" xfId="0" applyNumberFormat="1"/>
    <xf numFmtId="0" fontId="2" fillId="0" borderId="0" xfId="0" applyNumberFormat="1" applyFont="1"/>
    <xf numFmtId="0" fontId="0" fillId="2" borderId="0" xfId="0" applyFill="1"/>
    <xf numFmtId="0" fontId="0" fillId="0" borderId="0" xfId="0" applyFill="1"/>
    <xf numFmtId="164" fontId="0" fillId="0" borderId="0" xfId="1" applyNumberFormat="1" applyFont="1" applyFill="1"/>
    <xf numFmtId="0" fontId="0" fillId="3" borderId="0" xfId="0" applyNumberFormat="1" applyFill="1"/>
  </cellXfs>
  <cellStyles count="2">
    <cellStyle name="Normal" xfId="0" builtinId="0"/>
    <cellStyle name="Percent" xfId="1" builtinId="5"/>
  </cellStyles>
  <dxfs count="7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2746084-1E4D-45BE-8F21-45171D658ECD}" autoFormatId="16" applyNumberFormats="0" applyBorderFormats="0" applyFontFormats="0" applyPatternFormats="0" applyAlignmentFormats="0" applyWidthHeightFormats="0">
  <queryTableRefresh nextId="15">
    <queryTableFields count="13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2" name="species subgroup" tableColumnId="12"/>
      <queryTableField id="13" name="species group" tableColumnId="13"/>
      <queryTableField id="14" name="estimated counts" tableColumnId="14"/>
    </queryTableFields>
    <queryTableDeletedFields count="1">
      <deletedField name="subspecies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3644F66A-DBB1-4E96-BAA7-923291C13E49}" autoFormatId="16" applyNumberFormats="0" applyBorderFormats="0" applyFontFormats="0" applyPatternFormats="0" applyAlignmentFormats="0" applyWidthHeightFormats="0">
  <queryTableRefresh nextId="15">
    <queryTableFields count="11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4" name="estimated counts" tableColumnId="14"/>
    </queryTableFields>
    <queryTableDeletedFields count="3">
      <deletedField name="subspecies"/>
      <deletedField name="species subgroup"/>
      <deletedField name="species group"/>
    </queryTableDeleted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CA9D4819-1B75-4708-A55F-5E155C02DC57}" autoFormatId="16" applyNumberFormats="0" applyBorderFormats="0" applyFontFormats="0" applyPatternFormats="0" applyAlignmentFormats="0" applyWidthHeightFormats="0">
  <queryTableRefresh nextId="15">
    <queryTableFields count="11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4" name="estimated counts" tableColumnId="14"/>
    </queryTableFields>
    <queryTableDeletedFields count="3">
      <deletedField name="subspecies"/>
      <deletedField name="species subgroup"/>
      <deletedField name="species group"/>
    </queryTableDeleted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DC55A937-E3AE-4BEB-AC2D-BD09BEE15475}" autoFormatId="16" applyNumberFormats="0" applyBorderFormats="0" applyFontFormats="0" applyPatternFormats="0" applyAlignmentFormats="0" applyWidthHeightFormats="0">
  <queryTableRefresh nextId="15">
    <queryTableFields count="11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4" name="estimated counts" tableColumnId="14"/>
    </queryTableFields>
    <queryTableDeletedFields count="3">
      <deletedField name="subspecies"/>
      <deletedField name="species subgroup"/>
      <deletedField name="species group"/>
    </queryTableDeleted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1D0559FE-A46E-4D5B-B587-607398B70D97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6" xr16:uid="{DE26779A-09A2-4740-A1F9-7D51B816A0D4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F83B7B0F-83B8-4A7D-A41F-480FF2D681A4}" autoFormatId="16" applyNumberFormats="0" applyBorderFormats="0" applyFontFormats="0" applyPatternFormats="0" applyAlignmentFormats="0" applyWidthHeightFormats="0">
  <queryTableRefresh nextId="15">
    <queryTableFields count="11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4" name="estimated counts" tableColumnId="14"/>
    </queryTableFields>
    <queryTableDeletedFields count="3">
      <deletedField name="subspecies"/>
      <deletedField name="species subgroup"/>
      <deletedField name="species group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84938F-AABC-467F-A2A5-A7B263CFEA8D}" name="CSTR_orginal_inoculum_native_16S_rel_abundance" displayName="CSTR_orginal_inoculum_native_16S_rel_abundance" ref="A1:M469" tableType="queryTable" totalsRowShown="0">
  <autoFilter ref="A1:M469" xr:uid="{7E84938F-AABC-467F-A2A5-A7B263CFEA8D}"/>
  <sortState xmlns:xlrd2="http://schemas.microsoft.com/office/spreadsheetml/2017/richdata2" ref="A2:M469">
    <sortCondition descending="1" ref="B1:B469"/>
  </sortState>
  <tableColumns count="13">
    <tableColumn id="1" xr3:uid="{CC7940A9-1D9C-4B53-B72A-213B6DD05485}" uniqueName="1" name="tax_id" queryTableFieldId="1"/>
    <tableColumn id="2" xr3:uid="{7E3EBD56-0ECC-42D0-8831-54512DE7FCBD}" uniqueName="2" name="abundance" queryTableFieldId="2" dataDxfId="69" dataCellStyle="Percent"/>
    <tableColumn id="3" xr3:uid="{119C8AA1-BAD5-4332-BA5D-68A11B98566A}" uniqueName="3" name="species" queryTableFieldId="3" dataDxfId="68"/>
    <tableColumn id="4" xr3:uid="{24141F5B-ACF3-4E7D-B19D-94C25D203701}" uniqueName="4" name="genus" queryTableFieldId="4" dataDxfId="67"/>
    <tableColumn id="5" xr3:uid="{48AB236A-FA4F-48CE-951D-0976104B8819}" uniqueName="5" name="family" queryTableFieldId="5" dataDxfId="66"/>
    <tableColumn id="6" xr3:uid="{DB2C87D1-F2FC-44FB-9717-ECA2FA0BDEB3}" uniqueName="6" name="order" queryTableFieldId="6" dataDxfId="65"/>
    <tableColumn id="7" xr3:uid="{CE689E31-108E-4A62-B8B5-7D13EA457E9F}" uniqueName="7" name="class" queryTableFieldId="7" dataDxfId="64"/>
    <tableColumn id="8" xr3:uid="{99522376-DA7C-433B-8EF6-4CE5F86F8EF8}" uniqueName="8" name="phylum" queryTableFieldId="8" dataDxfId="63"/>
    <tableColumn id="9" xr3:uid="{219C0FE2-6B1C-44FE-BEA3-9CF3E980A5BB}" uniqueName="9" name="clade" queryTableFieldId="9" dataDxfId="62"/>
    <tableColumn id="10" xr3:uid="{6DB6AF1E-66D6-42F7-810D-28D424C0BF66}" uniqueName="10" name="superkingdom" queryTableFieldId="10" dataDxfId="61"/>
    <tableColumn id="12" xr3:uid="{78D4C73E-1A33-4C29-B156-B34B669BEF8A}" uniqueName="12" name="species subgroup" queryTableFieldId="12" dataDxfId="60"/>
    <tableColumn id="13" xr3:uid="{FBA5A96C-ACD8-4186-B46C-AAFCE035976F}" uniqueName="13" name="species group" queryTableFieldId="13" dataDxfId="59"/>
    <tableColumn id="14" xr3:uid="{26788CD2-15F7-4102-9284-F6B1CC0E6383}" uniqueName="14" name="estimated counts" queryTableField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3A94ED-CE30-4A5A-8934-79EBB979E37A}" name="CSTR_phaseI_liquid_native_16S_rel_abundance" displayName="CSTR_phaseI_liquid_native_16S_rel_abundance" ref="A1:K344" tableType="queryTable" totalsRowShown="0">
  <autoFilter ref="A1:K344" xr:uid="{293A94ED-CE30-4A5A-8934-79EBB979E37A}"/>
  <sortState xmlns:xlrd2="http://schemas.microsoft.com/office/spreadsheetml/2017/richdata2" ref="A2:K344">
    <sortCondition ref="C1:C344"/>
  </sortState>
  <tableColumns count="11">
    <tableColumn id="1" xr3:uid="{2006531D-C940-4A6B-B60E-9DFE6C80E2F9}" uniqueName="1" name="tax_id" queryTableFieldId="1"/>
    <tableColumn id="2" xr3:uid="{CEC4377A-8F79-4295-831A-92BCE4E8E168}" uniqueName="2" name="abundance" queryTableFieldId="2"/>
    <tableColumn id="3" xr3:uid="{B1F22792-ECA4-4114-AB60-B639C6485A8E}" uniqueName="3" name="species" queryTableFieldId="3" dataDxfId="58"/>
    <tableColumn id="4" xr3:uid="{EC0B7AE9-69E2-463A-A6B4-4203FD29091F}" uniqueName="4" name="genus" queryTableFieldId="4" dataDxfId="57"/>
    <tableColumn id="5" xr3:uid="{7B3C76D5-D9AA-45E5-AB4C-CD751DD8E899}" uniqueName="5" name="family" queryTableFieldId="5" dataDxfId="56"/>
    <tableColumn id="6" xr3:uid="{7D2EC1E7-BDBA-48A8-8CF1-56B8C46BB5B3}" uniqueName="6" name="order" queryTableFieldId="6" dataDxfId="55"/>
    <tableColumn id="7" xr3:uid="{B707364F-1AEA-4E81-A345-3723288378B2}" uniqueName="7" name="class" queryTableFieldId="7" dataDxfId="54"/>
    <tableColumn id="8" xr3:uid="{3BF961F7-9926-44B2-99D7-3CF018AEAA0F}" uniqueName="8" name="phylum" queryTableFieldId="8" dataDxfId="53"/>
    <tableColumn id="9" xr3:uid="{A9BFE27C-1AD4-4183-BA8B-45BA140471F9}" uniqueName="9" name="clade" queryTableFieldId="9" dataDxfId="52"/>
    <tableColumn id="10" xr3:uid="{80C79F48-7CE7-4BD7-82E3-0B8CC00731C6}" uniqueName="10" name="superkingdom" queryTableFieldId="10" dataDxfId="51"/>
    <tableColumn id="14" xr3:uid="{066959A1-22E4-45AD-B42C-AA746BEB8DB1}" uniqueName="14" name="estimated counts" queryTableField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7DE46AD-3AAF-4B97-804D-0AD66637DE9A}" name="CSTR_phaseIII_liquid_native_16S_rel_abundance" displayName="CSTR_phaseIII_liquid_native_16S_rel_abundance" ref="A1:K126" tableType="queryTable" totalsRowShown="0">
  <autoFilter ref="A1:K126" xr:uid="{C7DE46AD-3AAF-4B97-804D-0AD66637DE9A}"/>
  <sortState xmlns:xlrd2="http://schemas.microsoft.com/office/spreadsheetml/2017/richdata2" ref="A2:K126">
    <sortCondition ref="C1:C126"/>
  </sortState>
  <tableColumns count="11">
    <tableColumn id="1" xr3:uid="{55E658DE-AA58-4FE1-9CBB-532785AF02A8}" uniqueName="1" name="tax_id" queryTableFieldId="1" dataDxfId="50"/>
    <tableColumn id="2" xr3:uid="{5A47C854-9102-4C0E-9405-6953B88835D2}" uniqueName="2" name="abundance" queryTableFieldId="2"/>
    <tableColumn id="3" xr3:uid="{04638255-2157-49A2-A3C8-6B1EE3FCAA47}" uniqueName="3" name="species" queryTableFieldId="3" dataDxfId="49"/>
    <tableColumn id="4" xr3:uid="{7057A368-24B1-4E45-9A8A-9576208BD073}" uniqueName="4" name="genus" queryTableFieldId="4" dataDxfId="48"/>
    <tableColumn id="5" xr3:uid="{EA79A3AC-DB3D-490A-8021-3EACDECC2231}" uniqueName="5" name="family" queryTableFieldId="5" dataDxfId="47"/>
    <tableColumn id="6" xr3:uid="{E882A6B4-2D00-4056-AE09-617C6B28EE13}" uniqueName="6" name="order" queryTableFieldId="6" dataDxfId="46"/>
    <tableColumn id="7" xr3:uid="{924AF050-0155-4C09-ACA4-0040ACC3F842}" uniqueName="7" name="class" queryTableFieldId="7" dataDxfId="45"/>
    <tableColumn id="8" xr3:uid="{64DCB02E-D42D-485C-A6A2-4EECA4D38ABB}" uniqueName="8" name="phylum" queryTableFieldId="8" dataDxfId="44"/>
    <tableColumn id="9" xr3:uid="{6659AFBA-F696-47BC-BC8E-F2D279CE80F8}" uniqueName="9" name="clade" queryTableFieldId="9" dataDxfId="43"/>
    <tableColumn id="10" xr3:uid="{2BFBADC7-2B6B-4D95-8B98-C88D9D645B61}" uniqueName="10" name="superkingdom" queryTableFieldId="10" dataDxfId="42"/>
    <tableColumn id="14" xr3:uid="{37561D72-0CB3-4FD2-9E19-C0A5AD5ADE65}" uniqueName="14" name="estimated counts" queryTableFieldId="1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2DB2ABD-21B4-492C-942C-DDAC16ACACDE}" name="CSTR_phaseIV_liquid_native_16S_rel_abundance" displayName="CSTR_phaseIV_liquid_native_16S_rel_abundance" ref="A1:K165" tableType="queryTable" totalsRowShown="0">
  <autoFilter ref="A1:K165" xr:uid="{92DB2ABD-21B4-492C-942C-DDAC16ACACDE}"/>
  <sortState xmlns:xlrd2="http://schemas.microsoft.com/office/spreadsheetml/2017/richdata2" ref="A2:K165">
    <sortCondition ref="C1:C165"/>
  </sortState>
  <tableColumns count="11">
    <tableColumn id="1" xr3:uid="{F0BE238E-1337-4A28-9F5F-1A5733923AA1}" uniqueName="1" name="tax_id" queryTableFieldId="1" dataDxfId="41"/>
    <tableColumn id="2" xr3:uid="{71BAD53D-3E40-493C-BE8C-91CE69B6EB25}" uniqueName="2" name="abundance" queryTableFieldId="2"/>
    <tableColumn id="3" xr3:uid="{9D7C10E8-A906-4AB7-9C98-3F903CF63FF9}" uniqueName="3" name="species" queryTableFieldId="3" dataDxfId="40"/>
    <tableColumn id="4" xr3:uid="{0AF0BC6C-C634-4EED-BA56-430532B4A51C}" uniqueName="4" name="genus" queryTableFieldId="4" dataDxfId="39"/>
    <tableColumn id="5" xr3:uid="{6838640D-2789-4A09-836B-AA54DDF09339}" uniqueName="5" name="family" queryTableFieldId="5" dataDxfId="38"/>
    <tableColumn id="6" xr3:uid="{2DDF7EE0-F456-44CF-A21A-CBC968E95A3C}" uniqueName="6" name="order" queryTableFieldId="6" dataDxfId="37"/>
    <tableColumn id="7" xr3:uid="{B0E2517C-6471-4EA1-BADB-F1B035691F0C}" uniqueName="7" name="class" queryTableFieldId="7" dataDxfId="36"/>
    <tableColumn id="8" xr3:uid="{3DC16A18-D68B-40AB-992E-724754E79EDE}" uniqueName="8" name="phylum" queryTableFieldId="8" dataDxfId="35"/>
    <tableColumn id="9" xr3:uid="{E7CF74B2-8C7D-4E6F-A306-B53AC02100E2}" uniqueName="9" name="clade" queryTableFieldId="9" dataDxfId="34"/>
    <tableColumn id="10" xr3:uid="{DBAB1DF1-E9BB-413E-936C-8E618C501CA4}" uniqueName="10" name="superkingdom" queryTableFieldId="10" dataDxfId="33"/>
    <tableColumn id="14" xr3:uid="{B99A5FE8-E74C-4824-8E60-9227BC33D889}" uniqueName="14" name="estimated counts" queryTableFieldId="1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13828A0-9FF6-46B2-8492-42B11396241A}" name="CSTR_phaseV_liquid_native_16S_rel_abundance" displayName="CSTR_phaseV_liquid_native_16S_rel_abundance" ref="A1:N153" tableType="queryTable" totalsRowShown="0">
  <autoFilter ref="A1:N153" xr:uid="{213828A0-9FF6-46B2-8492-42B11396241A}"/>
  <sortState xmlns:xlrd2="http://schemas.microsoft.com/office/spreadsheetml/2017/richdata2" ref="A2:N153">
    <sortCondition ref="C1:C153"/>
  </sortState>
  <tableColumns count="14">
    <tableColumn id="1" xr3:uid="{9C55B7DB-55CF-4305-9CF7-84794FAC5607}" uniqueName="1" name="tax_id" queryTableFieldId="1" dataDxfId="32"/>
    <tableColumn id="2" xr3:uid="{B30CF81E-3893-44A7-B468-39D4DD4E945F}" uniqueName="2" name="abundance" queryTableFieldId="2"/>
    <tableColumn id="3" xr3:uid="{B06148E8-78AB-4ECA-A3B2-2C1FE3C0AB3D}" uniqueName="3" name="species" queryTableFieldId="3" dataDxfId="31"/>
    <tableColumn id="4" xr3:uid="{E8EECDA3-7FA3-49F4-B925-67D0060DDD48}" uniqueName="4" name="genus" queryTableFieldId="4" dataDxfId="30"/>
    <tableColumn id="5" xr3:uid="{3ADCCABF-AC72-49D9-8370-2D526B69407C}" uniqueName="5" name="family" queryTableFieldId="5" dataDxfId="29"/>
    <tableColumn id="6" xr3:uid="{1466F529-071F-4754-A9DA-6783E09EDE4F}" uniqueName="6" name="order" queryTableFieldId="6" dataDxfId="28"/>
    <tableColumn id="7" xr3:uid="{1C48005D-F8E5-46A0-A03D-A8030D350053}" uniqueName="7" name="class" queryTableFieldId="7" dataDxfId="27"/>
    <tableColumn id="8" xr3:uid="{351680A8-064A-4983-94D7-E9ED59065AFF}" uniqueName="8" name="phylum" queryTableFieldId="8" dataDxfId="26"/>
    <tableColumn id="9" xr3:uid="{2C2B675D-E43A-4FF5-ABBD-045714D1F0E8}" uniqueName="9" name="clade" queryTableFieldId="9" dataDxfId="25"/>
    <tableColumn id="10" xr3:uid="{47A2FF32-E66D-475F-B263-A14D14E461F2}" uniqueName="10" name="superkingdom" queryTableFieldId="10" dataDxfId="24"/>
    <tableColumn id="11" xr3:uid="{8BE6C67F-30DF-4E0C-9CF8-C9B418F13B5A}" uniqueName="11" name="subspecies" queryTableFieldId="11" dataDxfId="23"/>
    <tableColumn id="12" xr3:uid="{11A852B1-7BA5-4D14-892C-15E9DF0A4DD1}" uniqueName="12" name="species subgroup" queryTableFieldId="12" dataDxfId="22"/>
    <tableColumn id="13" xr3:uid="{D86ACA5F-7161-494E-B0E4-464A7B96A18D}" uniqueName="13" name="species group" queryTableFieldId="13" dataDxfId="21"/>
    <tableColumn id="14" xr3:uid="{ABC508E0-0AA6-456A-A403-5E5A64BBBC6A}" uniqueName="14" name="estimated counts" queryTableFieldId="1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C999890-44BD-443F-94B3-F0FA752B4AFC}" name="CSTR_phaseVI_liquid_native_16S_rel_abundance" displayName="CSTR_phaseVI_liquid_native_16S_rel_abundance" ref="A1:N157" tableType="queryTable" totalsRowShown="0">
  <autoFilter ref="A1:N157" xr:uid="{6C999890-44BD-443F-94B3-F0FA752B4AFC}"/>
  <sortState xmlns:xlrd2="http://schemas.microsoft.com/office/spreadsheetml/2017/richdata2" ref="A2:N157">
    <sortCondition ref="C1:C157"/>
  </sortState>
  <tableColumns count="14">
    <tableColumn id="1" xr3:uid="{42E265DF-8AC4-476A-9829-EE5D097A3C2C}" uniqueName="1" name="tax_id" queryTableFieldId="1" dataDxfId="20"/>
    <tableColumn id="2" xr3:uid="{67D6156F-B182-47E5-A990-0986A6006F8A}" uniqueName="2" name="abundance" queryTableFieldId="2"/>
    <tableColumn id="3" xr3:uid="{63C1501E-7E55-41D2-8F2F-DDD9C5C145A1}" uniqueName="3" name="species" queryTableFieldId="3" dataDxfId="19"/>
    <tableColumn id="4" xr3:uid="{88C4BC86-F0C1-4270-A31D-1465C780B409}" uniqueName="4" name="genus" queryTableFieldId="4" dataDxfId="18"/>
    <tableColumn id="5" xr3:uid="{8105F812-F04E-495A-AF97-E40EDE5C8EE9}" uniqueName="5" name="family" queryTableFieldId="5" dataDxfId="17"/>
    <tableColumn id="6" xr3:uid="{542AC4B7-0CEC-4D99-838F-76CC74DB0231}" uniqueName="6" name="order" queryTableFieldId="6" dataDxfId="16"/>
    <tableColumn id="7" xr3:uid="{3C352371-F079-4DAA-94A3-777217C12788}" uniqueName="7" name="class" queryTableFieldId="7" dataDxfId="15"/>
    <tableColumn id="8" xr3:uid="{92940A17-9935-433E-B959-64A6CD5EE76D}" uniqueName="8" name="phylum" queryTableFieldId="8" dataDxfId="14"/>
    <tableColumn id="9" xr3:uid="{0EBC9CE1-D788-4A9D-ACED-9EE64F18EE86}" uniqueName="9" name="clade" queryTableFieldId="9" dataDxfId="13"/>
    <tableColumn id="10" xr3:uid="{0111ED04-1199-40B8-84A7-E6DF748059E3}" uniqueName="10" name="superkingdom" queryTableFieldId="10" dataDxfId="12"/>
    <tableColumn id="11" xr3:uid="{6ADAC9FE-0A67-4EB7-8922-666120A01561}" uniqueName="11" name="subspecies" queryTableFieldId="11" dataDxfId="11"/>
    <tableColumn id="12" xr3:uid="{BD9B915A-01DB-48A0-8055-C802E3BC770F}" uniqueName="12" name="species subgroup" queryTableFieldId="12" dataDxfId="10"/>
    <tableColumn id="13" xr3:uid="{EC280047-5B1E-4DB8-8F07-9FF68C1C8B7E}" uniqueName="13" name="species group" queryTableFieldId="13" dataDxfId="9"/>
    <tableColumn id="14" xr3:uid="{A7E8A170-3C1C-4008-80A7-57A83ADE89D7}" uniqueName="14" name="estimated counts" queryTableFieldId="1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DB95756-213E-42A0-A050-DAADB8CD6047}" name="CSTR_phaseVII_liquid_native_16S_rel_abundance" displayName="CSTR_phaseVII_liquid_native_16S_rel_abundance" ref="A1:K145" tableType="queryTable" totalsRowShown="0">
  <autoFilter ref="A1:K145" xr:uid="{4DB95756-213E-42A0-A050-DAADB8CD6047}"/>
  <sortState xmlns:xlrd2="http://schemas.microsoft.com/office/spreadsheetml/2017/richdata2" ref="A2:K145">
    <sortCondition ref="C1:C145"/>
  </sortState>
  <tableColumns count="11">
    <tableColumn id="1" xr3:uid="{B2FA31E0-735E-4EEA-9DEE-0F33731627D6}" uniqueName="1" name="tax_id" queryTableFieldId="1" dataDxfId="8"/>
    <tableColumn id="2" xr3:uid="{20FE86B3-27FB-4CA7-89C7-911C3C3714E6}" uniqueName="2" name="abundance" queryTableFieldId="2"/>
    <tableColumn id="3" xr3:uid="{83AC2BC2-409C-429D-914D-2CB5DCA1DFC8}" uniqueName="3" name="species" queryTableFieldId="3" dataDxfId="7"/>
    <tableColumn id="4" xr3:uid="{0BF6611F-78D1-4151-9767-03B69E908E9F}" uniqueName="4" name="genus" queryTableFieldId="4" dataDxfId="6"/>
    <tableColumn id="5" xr3:uid="{A7B13DFA-3951-4B23-9D46-415E8397798D}" uniqueName="5" name="family" queryTableFieldId="5" dataDxfId="5"/>
    <tableColumn id="6" xr3:uid="{2CBF9182-FA33-4838-808C-62821ED47BB8}" uniqueName="6" name="order" queryTableFieldId="6" dataDxfId="4"/>
    <tableColumn id="7" xr3:uid="{8347EEB2-0178-4C5F-8729-20D15ECD26AF}" uniqueName="7" name="class" queryTableFieldId="7" dataDxfId="3"/>
    <tableColumn id="8" xr3:uid="{CE979EB1-5B75-4E0A-B16B-1E4974E2A53A}" uniqueName="8" name="phylum" queryTableFieldId="8" dataDxfId="2"/>
    <tableColumn id="9" xr3:uid="{4AF0D241-7888-429F-8BE6-DF1D8CE78207}" uniqueName="9" name="clade" queryTableFieldId="9" dataDxfId="1"/>
    <tableColumn id="10" xr3:uid="{6D843B3D-8CDB-489D-91FB-EFB56AD412D8}" uniqueName="10" name="superkingdom" queryTableFieldId="10" dataDxfId="0"/>
    <tableColumn id="14" xr3:uid="{BFC6ABE6-4F35-474B-8BEB-62A71FA082F7}" uniqueName="14" name="estimated counts" queryTableFieldId="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7320A-B76A-4EF2-84D4-C65D100F2212}">
  <dimension ref="A1:M469"/>
  <sheetViews>
    <sheetView zoomScale="130" zoomScaleNormal="130" workbookViewId="0">
      <selection activeCell="C314" sqref="C314"/>
    </sheetView>
  </sheetViews>
  <sheetFormatPr defaultRowHeight="15" x14ac:dyDescent="0.25"/>
  <cols>
    <col min="1" max="1" width="8.7109375" bestFit="1" customWidth="1"/>
    <col min="2" max="2" width="13" style="2" bestFit="1" customWidth="1"/>
    <col min="3" max="3" width="36" customWidth="1"/>
    <col min="4" max="4" width="19.85546875" customWidth="1"/>
    <col min="5" max="5" width="23.85546875" customWidth="1"/>
    <col min="6" max="6" width="23.5703125" bestFit="1" customWidth="1"/>
    <col min="7" max="7" width="21.140625" bestFit="1" customWidth="1"/>
    <col min="8" max="8" width="14.28515625" bestFit="1" customWidth="1"/>
    <col min="9" max="9" width="18.5703125" bestFit="1" customWidth="1"/>
    <col min="10" max="10" width="16.140625" bestFit="1" customWidth="1"/>
    <col min="11" max="11" width="12.5703125" customWidth="1"/>
    <col min="12" max="12" width="14.28515625" customWidth="1"/>
    <col min="13" max="13" width="18.7109375" bestFit="1" customWidth="1"/>
  </cols>
  <sheetData>
    <row r="1" spans="1:13" x14ac:dyDescent="0.25">
      <c r="A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11</v>
      </c>
      <c r="L1" t="s">
        <v>12</v>
      </c>
      <c r="M1" t="s">
        <v>13</v>
      </c>
    </row>
    <row r="2" spans="1:13" x14ac:dyDescent="0.25">
      <c r="A2">
        <v>521720</v>
      </c>
      <c r="B2" s="8">
        <v>0.22455667818625366</v>
      </c>
      <c r="C2" s="9" t="s">
        <v>156</v>
      </c>
      <c r="D2" s="1" t="s">
        <v>57</v>
      </c>
      <c r="E2" s="1" t="s">
        <v>58</v>
      </c>
      <c r="F2" s="1" t="s">
        <v>59</v>
      </c>
      <c r="G2" s="1" t="s">
        <v>60</v>
      </c>
      <c r="H2" s="1" t="s">
        <v>19</v>
      </c>
      <c r="I2" s="1" t="s">
        <v>20</v>
      </c>
      <c r="J2" s="1" t="s">
        <v>21</v>
      </c>
      <c r="K2" s="1" t="s">
        <v>20</v>
      </c>
      <c r="L2" s="1" t="s">
        <v>157</v>
      </c>
      <c r="M2">
        <v>44310.421966424321</v>
      </c>
    </row>
    <row r="3" spans="1:13" x14ac:dyDescent="0.25">
      <c r="A3">
        <v>1562970</v>
      </c>
      <c r="B3" s="8">
        <v>0.13072009244778479</v>
      </c>
      <c r="C3" s="9" t="s">
        <v>73</v>
      </c>
      <c r="D3" s="1" t="s">
        <v>74</v>
      </c>
      <c r="E3" s="1" t="s">
        <v>75</v>
      </c>
      <c r="F3" s="1" t="s">
        <v>76</v>
      </c>
      <c r="G3" s="1" t="s">
        <v>77</v>
      </c>
      <c r="H3" s="1" t="s">
        <v>78</v>
      </c>
      <c r="I3" s="1" t="s">
        <v>79</v>
      </c>
      <c r="J3" s="1" t="s">
        <v>21</v>
      </c>
      <c r="K3" s="1" t="s">
        <v>20</v>
      </c>
      <c r="L3" s="1" t="s">
        <v>20</v>
      </c>
      <c r="M3">
        <v>25794.211522166686</v>
      </c>
    </row>
    <row r="4" spans="1:13" x14ac:dyDescent="0.25">
      <c r="A4">
        <v>80882</v>
      </c>
      <c r="B4" s="8">
        <v>0.10967137782416118</v>
      </c>
      <c r="C4" s="9" t="s">
        <v>14</v>
      </c>
      <c r="D4" s="1" t="s">
        <v>15</v>
      </c>
      <c r="E4" s="1" t="s">
        <v>16</v>
      </c>
      <c r="F4" s="1" t="s">
        <v>17</v>
      </c>
      <c r="G4" s="1" t="s">
        <v>18</v>
      </c>
      <c r="H4" s="1" t="s">
        <v>19</v>
      </c>
      <c r="I4" s="1" t="s">
        <v>20</v>
      </c>
      <c r="J4" s="1" t="s">
        <v>21</v>
      </c>
      <c r="K4" s="1" t="s">
        <v>20</v>
      </c>
      <c r="L4" s="1" t="s">
        <v>20</v>
      </c>
      <c r="M4">
        <v>21640.794957774782</v>
      </c>
    </row>
    <row r="5" spans="1:13" x14ac:dyDescent="0.25">
      <c r="A5">
        <v>658167</v>
      </c>
      <c r="B5" s="8">
        <v>3.5920726065464301E-2</v>
      </c>
      <c r="C5" s="9" t="s">
        <v>132</v>
      </c>
      <c r="D5" s="1" t="s">
        <v>133</v>
      </c>
      <c r="E5" s="1" t="s">
        <v>55</v>
      </c>
      <c r="F5" s="1" t="s">
        <v>17</v>
      </c>
      <c r="G5" s="1" t="s">
        <v>18</v>
      </c>
      <c r="H5" s="1" t="s">
        <v>19</v>
      </c>
      <c r="I5" s="1" t="s">
        <v>20</v>
      </c>
      <c r="J5" s="1" t="s">
        <v>21</v>
      </c>
      <c r="K5" s="1" t="s">
        <v>20</v>
      </c>
      <c r="L5" s="1" t="s">
        <v>20</v>
      </c>
      <c r="M5">
        <v>7088.0213501416774</v>
      </c>
    </row>
    <row r="6" spans="1:13" x14ac:dyDescent="0.25">
      <c r="A6">
        <v>43143</v>
      </c>
      <c r="B6" s="8">
        <v>2.645665845550086E-2</v>
      </c>
      <c r="C6" s="9" t="s">
        <v>108</v>
      </c>
      <c r="D6" s="1" t="s">
        <v>109</v>
      </c>
      <c r="E6" s="1" t="s">
        <v>110</v>
      </c>
      <c r="F6" s="1" t="s">
        <v>111</v>
      </c>
      <c r="G6" s="1" t="s">
        <v>112</v>
      </c>
      <c r="H6" s="1" t="s">
        <v>30</v>
      </c>
      <c r="I6" s="1" t="s">
        <v>31</v>
      </c>
      <c r="J6" s="1" t="s">
        <v>21</v>
      </c>
      <c r="K6" s="1" t="s">
        <v>20</v>
      </c>
      <c r="L6" s="1" t="s">
        <v>20</v>
      </c>
      <c r="M6">
        <v>5220.5336730732515</v>
      </c>
    </row>
    <row r="7" spans="1:13" x14ac:dyDescent="0.25">
      <c r="A7">
        <v>553814</v>
      </c>
      <c r="B7" s="8">
        <v>2.3310820609285774E-2</v>
      </c>
      <c r="C7" s="9" t="s">
        <v>39</v>
      </c>
      <c r="D7" s="1" t="s">
        <v>40</v>
      </c>
      <c r="E7" s="1" t="s">
        <v>16</v>
      </c>
      <c r="F7" s="1" t="s">
        <v>17</v>
      </c>
      <c r="G7" s="1" t="s">
        <v>18</v>
      </c>
      <c r="H7" s="1" t="s">
        <v>19</v>
      </c>
      <c r="I7" s="1" t="s">
        <v>20</v>
      </c>
      <c r="J7" s="1" t="s">
        <v>21</v>
      </c>
      <c r="K7" s="1" t="s">
        <v>20</v>
      </c>
      <c r="L7" s="1" t="s">
        <v>20</v>
      </c>
      <c r="M7">
        <v>4599.7843659067057</v>
      </c>
    </row>
    <row r="8" spans="1:13" x14ac:dyDescent="0.25">
      <c r="A8">
        <v>1642646</v>
      </c>
      <c r="B8" s="8">
        <v>1.9304214521054935E-2</v>
      </c>
      <c r="C8" s="9" t="s">
        <v>83</v>
      </c>
      <c r="D8" s="1" t="s">
        <v>84</v>
      </c>
      <c r="E8" s="1" t="s">
        <v>75</v>
      </c>
      <c r="F8" s="1" t="s">
        <v>76</v>
      </c>
      <c r="G8" s="1" t="s">
        <v>77</v>
      </c>
      <c r="H8" s="1" t="s">
        <v>78</v>
      </c>
      <c r="I8" s="1" t="s">
        <v>79</v>
      </c>
      <c r="J8" s="1" t="s">
        <v>21</v>
      </c>
      <c r="K8" s="1" t="s">
        <v>20</v>
      </c>
      <c r="L8" s="1" t="s">
        <v>20</v>
      </c>
      <c r="M8">
        <v>3809.1848261526443</v>
      </c>
    </row>
    <row r="9" spans="1:13" x14ac:dyDescent="0.25">
      <c r="A9">
        <v>1597</v>
      </c>
      <c r="B9" s="8">
        <v>1.8821481763715557E-2</v>
      </c>
      <c r="C9" s="9" t="s">
        <v>66</v>
      </c>
      <c r="D9" s="1" t="s">
        <v>67</v>
      </c>
      <c r="E9" s="1" t="s">
        <v>68</v>
      </c>
      <c r="F9" s="1" t="s">
        <v>69</v>
      </c>
      <c r="G9" s="1" t="s">
        <v>70</v>
      </c>
      <c r="H9" s="1" t="s">
        <v>30</v>
      </c>
      <c r="I9" s="1" t="s">
        <v>31</v>
      </c>
      <c r="J9" s="1" t="s">
        <v>21</v>
      </c>
      <c r="K9" s="1" t="s">
        <v>20</v>
      </c>
      <c r="L9" s="1" t="s">
        <v>71</v>
      </c>
      <c r="M9">
        <v>3713.9300675434088</v>
      </c>
    </row>
    <row r="10" spans="1:13" x14ac:dyDescent="0.25">
      <c r="A10">
        <v>354351</v>
      </c>
      <c r="B10" s="8">
        <v>1.5211166954974962E-2</v>
      </c>
      <c r="C10" s="1" t="s">
        <v>85</v>
      </c>
      <c r="D10" s="1" t="s">
        <v>86</v>
      </c>
      <c r="E10" s="1" t="s">
        <v>87</v>
      </c>
      <c r="F10" s="1" t="s">
        <v>88</v>
      </c>
      <c r="G10" s="1" t="s">
        <v>89</v>
      </c>
      <c r="H10" s="1" t="s">
        <v>19</v>
      </c>
      <c r="I10" s="1" t="s">
        <v>20</v>
      </c>
      <c r="J10" s="1" t="s">
        <v>21</v>
      </c>
      <c r="K10" s="1" t="s">
        <v>20</v>
      </c>
      <c r="L10" s="1" t="s">
        <v>20</v>
      </c>
      <c r="M10">
        <v>3001.5283082234796</v>
      </c>
    </row>
    <row r="11" spans="1:13" x14ac:dyDescent="0.25">
      <c r="A11">
        <v>2604941</v>
      </c>
      <c r="B11" s="8">
        <v>1.4880965318159427E-2</v>
      </c>
      <c r="C11" s="1" t="s">
        <v>158</v>
      </c>
      <c r="D11" s="1" t="s">
        <v>57</v>
      </c>
      <c r="E11" s="1" t="s">
        <v>58</v>
      </c>
      <c r="F11" s="1" t="s">
        <v>59</v>
      </c>
      <c r="G11" s="1" t="s">
        <v>60</v>
      </c>
      <c r="H11" s="1" t="s">
        <v>19</v>
      </c>
      <c r="I11" s="1" t="s">
        <v>20</v>
      </c>
      <c r="J11" s="1" t="s">
        <v>21</v>
      </c>
      <c r="K11" s="1" t="s">
        <v>20</v>
      </c>
      <c r="L11" s="1" t="s">
        <v>20</v>
      </c>
      <c r="M11">
        <v>2936.371600440491</v>
      </c>
    </row>
    <row r="12" spans="1:13" x14ac:dyDescent="0.25">
      <c r="A12">
        <v>689904</v>
      </c>
      <c r="B12" s="8">
        <v>1.2079044106915706E-2</v>
      </c>
      <c r="C12" s="1" t="s">
        <v>190</v>
      </c>
      <c r="D12" s="1" t="s">
        <v>109</v>
      </c>
      <c r="E12" s="1" t="s">
        <v>110</v>
      </c>
      <c r="F12" s="1" t="s">
        <v>111</v>
      </c>
      <c r="G12" s="1" t="s">
        <v>112</v>
      </c>
      <c r="H12" s="1" t="s">
        <v>30</v>
      </c>
      <c r="I12" s="1" t="s">
        <v>31</v>
      </c>
      <c r="J12" s="1" t="s">
        <v>21</v>
      </c>
      <c r="K12" s="1" t="s">
        <v>20</v>
      </c>
      <c r="L12" s="1" t="s">
        <v>20</v>
      </c>
      <c r="M12">
        <v>2383.4852993530349</v>
      </c>
    </row>
    <row r="13" spans="1:13" x14ac:dyDescent="0.25">
      <c r="A13">
        <v>2028345</v>
      </c>
      <c r="B13" s="8">
        <v>1.2012110385366823E-2</v>
      </c>
      <c r="C13" s="1" t="s">
        <v>144</v>
      </c>
      <c r="D13" s="1" t="s">
        <v>139</v>
      </c>
      <c r="E13" s="1" t="s">
        <v>55</v>
      </c>
      <c r="F13" s="1" t="s">
        <v>17</v>
      </c>
      <c r="G13" s="1" t="s">
        <v>18</v>
      </c>
      <c r="H13" s="1" t="s">
        <v>19</v>
      </c>
      <c r="I13" s="1" t="s">
        <v>20</v>
      </c>
      <c r="J13" s="1" t="s">
        <v>21</v>
      </c>
      <c r="K13" s="1" t="s">
        <v>20</v>
      </c>
      <c r="L13" s="1" t="s">
        <v>20</v>
      </c>
      <c r="M13">
        <v>2370.2776696821229</v>
      </c>
    </row>
    <row r="14" spans="1:13" x14ac:dyDescent="0.25">
      <c r="A14">
        <v>1627894</v>
      </c>
      <c r="B14" s="8">
        <v>1.0942147039052634E-2</v>
      </c>
      <c r="C14" s="1" t="s">
        <v>80</v>
      </c>
      <c r="D14" s="1" t="s">
        <v>81</v>
      </c>
      <c r="E14" s="1" t="s">
        <v>82</v>
      </c>
      <c r="F14" s="1" t="s">
        <v>76</v>
      </c>
      <c r="G14" s="1" t="s">
        <v>77</v>
      </c>
      <c r="H14" s="1" t="s">
        <v>78</v>
      </c>
      <c r="I14" s="1" t="s">
        <v>79</v>
      </c>
      <c r="J14" s="1" t="s">
        <v>21</v>
      </c>
      <c r="K14" s="1" t="s">
        <v>20</v>
      </c>
      <c r="L14" s="1" t="s">
        <v>20</v>
      </c>
      <c r="M14">
        <v>2159.1482223340217</v>
      </c>
    </row>
    <row r="15" spans="1:13" x14ac:dyDescent="0.25">
      <c r="A15">
        <v>80881</v>
      </c>
      <c r="B15" s="8">
        <v>1.0542833235573855E-2</v>
      </c>
      <c r="C15" s="1" t="s">
        <v>23</v>
      </c>
      <c r="D15" s="1" t="s">
        <v>15</v>
      </c>
      <c r="E15" s="1" t="s">
        <v>16</v>
      </c>
      <c r="F15" s="1" t="s">
        <v>17</v>
      </c>
      <c r="G15" s="1" t="s">
        <v>18</v>
      </c>
      <c r="H15" s="1" t="s">
        <v>19</v>
      </c>
      <c r="I15" s="1" t="s">
        <v>20</v>
      </c>
      <c r="J15" s="1" t="s">
        <v>21</v>
      </c>
      <c r="K15" s="1" t="s">
        <v>20</v>
      </c>
      <c r="L15" s="1" t="s">
        <v>20</v>
      </c>
      <c r="M15">
        <v>2080.3540253763754</v>
      </c>
    </row>
    <row r="16" spans="1:13" x14ac:dyDescent="0.25">
      <c r="A16">
        <v>433338</v>
      </c>
      <c r="B16" s="8">
        <v>1.0486817815332932E-2</v>
      </c>
      <c r="C16" s="1" t="s">
        <v>315</v>
      </c>
      <c r="D16" s="1" t="s">
        <v>316</v>
      </c>
      <c r="E16" s="1" t="s">
        <v>317</v>
      </c>
      <c r="F16" s="1" t="s">
        <v>76</v>
      </c>
      <c r="G16" s="1" t="s">
        <v>77</v>
      </c>
      <c r="H16" s="1" t="s">
        <v>78</v>
      </c>
      <c r="I16" s="1" t="s">
        <v>79</v>
      </c>
      <c r="J16" s="1" t="s">
        <v>21</v>
      </c>
      <c r="K16" s="1" t="s">
        <v>20</v>
      </c>
      <c r="L16" s="1" t="s">
        <v>20</v>
      </c>
      <c r="M16">
        <v>2069.3008385927556</v>
      </c>
    </row>
    <row r="17" spans="1:13" x14ac:dyDescent="0.25">
      <c r="A17">
        <v>99675</v>
      </c>
      <c r="B17" s="8">
        <v>9.7280967584746775E-3</v>
      </c>
      <c r="C17" s="1" t="s">
        <v>259</v>
      </c>
      <c r="D17" s="1" t="s">
        <v>194</v>
      </c>
      <c r="E17" s="1" t="s">
        <v>195</v>
      </c>
      <c r="F17" s="1" t="s">
        <v>28</v>
      </c>
      <c r="G17" s="1" t="s">
        <v>29</v>
      </c>
      <c r="H17" s="1" t="s">
        <v>30</v>
      </c>
      <c r="I17" s="1" t="s">
        <v>31</v>
      </c>
      <c r="J17" s="1" t="s">
        <v>21</v>
      </c>
      <c r="K17" s="1" t="s">
        <v>20</v>
      </c>
      <c r="L17" s="1" t="s">
        <v>20</v>
      </c>
      <c r="M17">
        <v>1919.5869647692573</v>
      </c>
    </row>
    <row r="18" spans="1:13" x14ac:dyDescent="0.25">
      <c r="A18">
        <v>2545632</v>
      </c>
      <c r="B18" s="8">
        <v>9.6836051386617692E-3</v>
      </c>
      <c r="C18" s="1" t="s">
        <v>250</v>
      </c>
      <c r="D18" s="1" t="s">
        <v>251</v>
      </c>
      <c r="E18" s="1" t="s">
        <v>252</v>
      </c>
      <c r="F18" s="1" t="s">
        <v>253</v>
      </c>
      <c r="G18" s="1" t="s">
        <v>60</v>
      </c>
      <c r="H18" s="1" t="s">
        <v>19</v>
      </c>
      <c r="I18" s="1" t="s">
        <v>20</v>
      </c>
      <c r="J18" s="1" t="s">
        <v>21</v>
      </c>
      <c r="K18" s="1" t="s">
        <v>20</v>
      </c>
      <c r="L18" s="1" t="s">
        <v>20</v>
      </c>
      <c r="M18">
        <v>1910.807700381295</v>
      </c>
    </row>
    <row r="19" spans="1:13" x14ac:dyDescent="0.25">
      <c r="A19">
        <v>132925</v>
      </c>
      <c r="B19" s="8">
        <v>9.0782565833402423E-3</v>
      </c>
      <c r="C19" s="1" t="s">
        <v>260</v>
      </c>
      <c r="D19" s="1" t="s">
        <v>194</v>
      </c>
      <c r="E19" s="1" t="s">
        <v>195</v>
      </c>
      <c r="F19" s="1" t="s">
        <v>28</v>
      </c>
      <c r="G19" s="1" t="s">
        <v>29</v>
      </c>
      <c r="H19" s="1" t="s">
        <v>30</v>
      </c>
      <c r="I19" s="1" t="s">
        <v>31</v>
      </c>
      <c r="J19" s="1" t="s">
        <v>21</v>
      </c>
      <c r="K19" s="1" t="s">
        <v>20</v>
      </c>
      <c r="L19" s="1" t="s">
        <v>20</v>
      </c>
      <c r="M19">
        <v>1791.3579020510299</v>
      </c>
    </row>
    <row r="20" spans="1:13" x14ac:dyDescent="0.25">
      <c r="A20">
        <v>398199</v>
      </c>
      <c r="B20" s="8">
        <v>8.568015854495032E-3</v>
      </c>
      <c r="C20" s="1" t="s">
        <v>298</v>
      </c>
      <c r="D20" s="1" t="s">
        <v>299</v>
      </c>
      <c r="E20" s="1" t="s">
        <v>195</v>
      </c>
      <c r="F20" s="1" t="s">
        <v>28</v>
      </c>
      <c r="G20" s="1" t="s">
        <v>29</v>
      </c>
      <c r="H20" s="1" t="s">
        <v>30</v>
      </c>
      <c r="I20" s="1" t="s">
        <v>31</v>
      </c>
      <c r="J20" s="1" t="s">
        <v>21</v>
      </c>
      <c r="K20" s="1" t="s">
        <v>20</v>
      </c>
      <c r="L20" s="1" t="s">
        <v>20</v>
      </c>
      <c r="M20">
        <v>1690.6751604723777</v>
      </c>
    </row>
    <row r="21" spans="1:13" x14ac:dyDescent="0.25">
      <c r="A21">
        <v>2109915</v>
      </c>
      <c r="B21" s="8">
        <v>8.2983447873440051E-3</v>
      </c>
      <c r="C21" s="1" t="s">
        <v>24</v>
      </c>
      <c r="D21" s="1" t="s">
        <v>15</v>
      </c>
      <c r="E21" s="1" t="s">
        <v>16</v>
      </c>
      <c r="F21" s="1" t="s">
        <v>17</v>
      </c>
      <c r="G21" s="1" t="s">
        <v>18</v>
      </c>
      <c r="H21" s="1" t="s">
        <v>19</v>
      </c>
      <c r="I21" s="1" t="s">
        <v>20</v>
      </c>
      <c r="J21" s="1" t="s">
        <v>21</v>
      </c>
      <c r="K21" s="1" t="s">
        <v>20</v>
      </c>
      <c r="L21" s="1" t="s">
        <v>20</v>
      </c>
      <c r="M21">
        <v>1637.4625868178684</v>
      </c>
    </row>
    <row r="22" spans="1:13" x14ac:dyDescent="0.25">
      <c r="A22">
        <v>494023</v>
      </c>
      <c r="B22" s="8">
        <v>7.8853271348547343E-3</v>
      </c>
      <c r="C22" s="1" t="s">
        <v>123</v>
      </c>
      <c r="D22" s="1" t="s">
        <v>114</v>
      </c>
      <c r="E22" s="1" t="s">
        <v>115</v>
      </c>
      <c r="F22" s="1" t="s">
        <v>116</v>
      </c>
      <c r="G22" s="1" t="s">
        <v>106</v>
      </c>
      <c r="H22" s="1" t="s">
        <v>106</v>
      </c>
      <c r="I22" s="1" t="s">
        <v>31</v>
      </c>
      <c r="J22" s="1" t="s">
        <v>21</v>
      </c>
      <c r="K22" s="1" t="s">
        <v>20</v>
      </c>
      <c r="L22" s="1" t="s">
        <v>20</v>
      </c>
      <c r="M22">
        <v>1555.9642915580755</v>
      </c>
    </row>
    <row r="23" spans="1:13" x14ac:dyDescent="0.25">
      <c r="A23">
        <v>1727</v>
      </c>
      <c r="B23" s="8">
        <v>7.8678358206938359E-3</v>
      </c>
      <c r="C23" s="1" t="s">
        <v>102</v>
      </c>
      <c r="D23" s="1" t="s">
        <v>103</v>
      </c>
      <c r="E23" s="1" t="s">
        <v>104</v>
      </c>
      <c r="F23" s="1" t="s">
        <v>105</v>
      </c>
      <c r="G23" s="1" t="s">
        <v>106</v>
      </c>
      <c r="H23" s="1" t="s">
        <v>106</v>
      </c>
      <c r="I23" s="1" t="s">
        <v>31</v>
      </c>
      <c r="J23" s="1" t="s">
        <v>21</v>
      </c>
      <c r="K23" s="1" t="s">
        <v>20</v>
      </c>
      <c r="L23" s="1" t="s">
        <v>20</v>
      </c>
      <c r="M23">
        <v>1552.5128354825904</v>
      </c>
    </row>
    <row r="24" spans="1:13" x14ac:dyDescent="0.25">
      <c r="A24">
        <v>1007105</v>
      </c>
      <c r="B24" s="8">
        <v>7.4753540001879937E-3</v>
      </c>
      <c r="C24" s="1" t="s">
        <v>138</v>
      </c>
      <c r="D24" s="1" t="s">
        <v>139</v>
      </c>
      <c r="E24" s="1" t="s">
        <v>55</v>
      </c>
      <c r="F24" s="1" t="s">
        <v>17</v>
      </c>
      <c r="G24" s="1" t="s">
        <v>18</v>
      </c>
      <c r="H24" s="1" t="s">
        <v>19</v>
      </c>
      <c r="I24" s="1" t="s">
        <v>20</v>
      </c>
      <c r="J24" s="1" t="s">
        <v>21</v>
      </c>
      <c r="K24" s="1" t="s">
        <v>20</v>
      </c>
      <c r="L24" s="1" t="s">
        <v>20</v>
      </c>
      <c r="M24">
        <v>1475.0667527330957</v>
      </c>
    </row>
    <row r="25" spans="1:13" x14ac:dyDescent="0.25">
      <c r="A25">
        <v>1244</v>
      </c>
      <c r="B25" s="8">
        <v>7.0224789690719498E-3</v>
      </c>
      <c r="C25" s="1" t="s">
        <v>254</v>
      </c>
      <c r="D25" s="1" t="s">
        <v>255</v>
      </c>
      <c r="E25" s="1" t="s">
        <v>256</v>
      </c>
      <c r="F25" s="1" t="s">
        <v>69</v>
      </c>
      <c r="G25" s="1" t="s">
        <v>70</v>
      </c>
      <c r="H25" s="1" t="s">
        <v>30</v>
      </c>
      <c r="I25" s="1" t="s">
        <v>31</v>
      </c>
      <c r="J25" s="1" t="s">
        <v>21</v>
      </c>
      <c r="K25" s="1" t="s">
        <v>20</v>
      </c>
      <c r="L25" s="1" t="s">
        <v>20</v>
      </c>
      <c r="M25">
        <v>1385.7036400931534</v>
      </c>
    </row>
    <row r="26" spans="1:13" x14ac:dyDescent="0.25">
      <c r="A26">
        <v>1519</v>
      </c>
      <c r="B26" s="8">
        <v>6.910575259274335E-3</v>
      </c>
      <c r="C26" s="9" t="s">
        <v>257</v>
      </c>
      <c r="D26" s="1" t="s">
        <v>194</v>
      </c>
      <c r="E26" s="1" t="s">
        <v>195</v>
      </c>
      <c r="F26" s="1" t="s">
        <v>28</v>
      </c>
      <c r="G26" s="1" t="s">
        <v>29</v>
      </c>
      <c r="H26" s="1" t="s">
        <v>30</v>
      </c>
      <c r="I26" s="1" t="s">
        <v>31</v>
      </c>
      <c r="J26" s="1" t="s">
        <v>21</v>
      </c>
      <c r="K26" s="1" t="s">
        <v>20</v>
      </c>
      <c r="L26" s="1" t="s">
        <v>20</v>
      </c>
      <c r="M26">
        <v>1363.6223524610489</v>
      </c>
    </row>
    <row r="27" spans="1:13" x14ac:dyDescent="0.25">
      <c r="A27">
        <v>37659</v>
      </c>
      <c r="B27" s="8">
        <v>6.5125218257198244E-3</v>
      </c>
      <c r="C27" s="1" t="s">
        <v>258</v>
      </c>
      <c r="D27" s="1" t="s">
        <v>194</v>
      </c>
      <c r="E27" s="1" t="s">
        <v>195</v>
      </c>
      <c r="F27" s="1" t="s">
        <v>28</v>
      </c>
      <c r="G27" s="1" t="s">
        <v>29</v>
      </c>
      <c r="H27" s="1" t="s">
        <v>30</v>
      </c>
      <c r="I27" s="1" t="s">
        <v>31</v>
      </c>
      <c r="J27" s="1" t="s">
        <v>21</v>
      </c>
      <c r="K27" s="1" t="s">
        <v>20</v>
      </c>
      <c r="L27" s="1" t="s">
        <v>20</v>
      </c>
      <c r="M27">
        <v>1285.0768567383386</v>
      </c>
    </row>
    <row r="28" spans="1:13" x14ac:dyDescent="0.25">
      <c r="A28">
        <v>645616</v>
      </c>
      <c r="B28" s="8">
        <v>6.4582696728039263E-3</v>
      </c>
      <c r="C28" s="1" t="s">
        <v>134</v>
      </c>
      <c r="D28" s="1" t="s">
        <v>135</v>
      </c>
      <c r="E28" s="1" t="s">
        <v>55</v>
      </c>
      <c r="F28" s="1" t="s">
        <v>17</v>
      </c>
      <c r="G28" s="1" t="s">
        <v>18</v>
      </c>
      <c r="H28" s="1" t="s">
        <v>19</v>
      </c>
      <c r="I28" s="1" t="s">
        <v>20</v>
      </c>
      <c r="J28" s="1" t="s">
        <v>21</v>
      </c>
      <c r="K28" s="1" t="s">
        <v>20</v>
      </c>
      <c r="L28" s="1" t="s">
        <v>20</v>
      </c>
      <c r="M28">
        <v>1274.371604916362</v>
      </c>
    </row>
    <row r="29" spans="1:13" x14ac:dyDescent="0.25">
      <c r="A29">
        <v>86669</v>
      </c>
      <c r="B29" s="8">
        <v>6.3816517231651141E-3</v>
      </c>
      <c r="C29" s="1" t="s">
        <v>45</v>
      </c>
      <c r="D29" s="1" t="s">
        <v>40</v>
      </c>
      <c r="E29" s="1" t="s">
        <v>16</v>
      </c>
      <c r="F29" s="1" t="s">
        <v>17</v>
      </c>
      <c r="G29" s="1" t="s">
        <v>18</v>
      </c>
      <c r="H29" s="1" t="s">
        <v>19</v>
      </c>
      <c r="I29" s="1" t="s">
        <v>20</v>
      </c>
      <c r="J29" s="1" t="s">
        <v>21</v>
      </c>
      <c r="K29" s="1" t="s">
        <v>20</v>
      </c>
      <c r="L29" s="1" t="s">
        <v>20</v>
      </c>
      <c r="M29">
        <v>1259.2530446218329</v>
      </c>
    </row>
    <row r="30" spans="1:13" x14ac:dyDescent="0.25">
      <c r="A30">
        <v>238834</v>
      </c>
      <c r="B30" s="8">
        <v>6.2741793129927363E-3</v>
      </c>
      <c r="C30" s="1" t="s">
        <v>261</v>
      </c>
      <c r="D30" s="1" t="s">
        <v>194</v>
      </c>
      <c r="E30" s="1" t="s">
        <v>195</v>
      </c>
      <c r="F30" s="1" t="s">
        <v>28</v>
      </c>
      <c r="G30" s="1" t="s">
        <v>29</v>
      </c>
      <c r="H30" s="1" t="s">
        <v>30</v>
      </c>
      <c r="I30" s="1" t="s">
        <v>31</v>
      </c>
      <c r="J30" s="1" t="s">
        <v>21</v>
      </c>
      <c r="K30" s="1" t="s">
        <v>20</v>
      </c>
      <c r="L30" s="1" t="s">
        <v>20</v>
      </c>
      <c r="M30">
        <v>1238.0461587569787</v>
      </c>
    </row>
    <row r="31" spans="1:13" x14ac:dyDescent="0.25">
      <c r="A31">
        <v>913099</v>
      </c>
      <c r="B31" s="8">
        <v>6.2081710059854137E-3</v>
      </c>
      <c r="C31" s="1" t="s">
        <v>479</v>
      </c>
      <c r="D31" s="1" t="s">
        <v>480</v>
      </c>
      <c r="E31" s="1" t="s">
        <v>20</v>
      </c>
      <c r="F31" s="1" t="s">
        <v>20</v>
      </c>
      <c r="G31" s="1" t="s">
        <v>112</v>
      </c>
      <c r="H31" s="1" t="s">
        <v>30</v>
      </c>
      <c r="I31" s="1" t="s">
        <v>31</v>
      </c>
      <c r="J31" s="1" t="s">
        <v>21</v>
      </c>
      <c r="K31" s="1" t="s">
        <v>20</v>
      </c>
      <c r="L31" s="1" t="s">
        <v>20</v>
      </c>
      <c r="M31">
        <v>1225.0211355850658</v>
      </c>
    </row>
    <row r="32" spans="1:13" x14ac:dyDescent="0.25">
      <c r="A32">
        <v>1032851</v>
      </c>
      <c r="B32" s="8">
        <v>5.4248493748815891E-3</v>
      </c>
      <c r="C32" s="1" t="s">
        <v>266</v>
      </c>
      <c r="D32" s="1" t="s">
        <v>103</v>
      </c>
      <c r="E32" s="1" t="s">
        <v>104</v>
      </c>
      <c r="F32" s="1" t="s">
        <v>105</v>
      </c>
      <c r="G32" s="1" t="s">
        <v>106</v>
      </c>
      <c r="H32" s="1" t="s">
        <v>106</v>
      </c>
      <c r="I32" s="1" t="s">
        <v>31</v>
      </c>
      <c r="J32" s="1" t="s">
        <v>21</v>
      </c>
      <c r="K32" s="1" t="s">
        <v>20</v>
      </c>
      <c r="L32" s="1" t="s">
        <v>20</v>
      </c>
      <c r="M32">
        <v>1070.4529780491348</v>
      </c>
    </row>
    <row r="33" spans="1:13" x14ac:dyDescent="0.25">
      <c r="A33">
        <v>285070</v>
      </c>
      <c r="B33" s="3">
        <v>4.8469387036288621E-3</v>
      </c>
      <c r="C33" s="1" t="s">
        <v>273</v>
      </c>
      <c r="D33" s="1" t="s">
        <v>84</v>
      </c>
      <c r="E33" s="1" t="s">
        <v>75</v>
      </c>
      <c r="F33" s="1" t="s">
        <v>76</v>
      </c>
      <c r="G33" s="1" t="s">
        <v>77</v>
      </c>
      <c r="H33" s="1" t="s">
        <v>78</v>
      </c>
      <c r="I33" s="1" t="s">
        <v>79</v>
      </c>
      <c r="J33" s="1" t="s">
        <v>21</v>
      </c>
      <c r="K33" s="1" t="s">
        <v>20</v>
      </c>
      <c r="L33" s="1" t="s">
        <v>20</v>
      </c>
      <c r="M33">
        <v>956.4173327548616</v>
      </c>
    </row>
    <row r="34" spans="1:13" x14ac:dyDescent="0.25">
      <c r="A34">
        <v>55969</v>
      </c>
      <c r="B34" s="3">
        <v>4.4524238770612063E-3</v>
      </c>
      <c r="C34" s="1" t="s">
        <v>364</v>
      </c>
      <c r="D34" s="1" t="s">
        <v>354</v>
      </c>
      <c r="E34" s="1" t="s">
        <v>249</v>
      </c>
      <c r="F34" s="1" t="s">
        <v>116</v>
      </c>
      <c r="G34" s="1" t="s">
        <v>106</v>
      </c>
      <c r="H34" s="1" t="s">
        <v>106</v>
      </c>
      <c r="I34" s="1" t="s">
        <v>31</v>
      </c>
      <c r="J34" s="1" t="s">
        <v>21</v>
      </c>
      <c r="K34" s="1" t="s">
        <v>20</v>
      </c>
      <c r="L34" s="1" t="s">
        <v>20</v>
      </c>
      <c r="M34">
        <v>878.57008911722551</v>
      </c>
    </row>
    <row r="35" spans="1:13" x14ac:dyDescent="0.25">
      <c r="A35">
        <v>1177982</v>
      </c>
      <c r="B35" s="3">
        <v>4.4105810828489293E-3</v>
      </c>
      <c r="C35" s="1" t="s">
        <v>207</v>
      </c>
      <c r="D35" s="1" t="s">
        <v>40</v>
      </c>
      <c r="E35" s="1" t="s">
        <v>16</v>
      </c>
      <c r="F35" s="1" t="s">
        <v>17</v>
      </c>
      <c r="G35" s="1" t="s">
        <v>18</v>
      </c>
      <c r="H35" s="1" t="s">
        <v>19</v>
      </c>
      <c r="I35" s="1" t="s">
        <v>20</v>
      </c>
      <c r="J35" s="1" t="s">
        <v>21</v>
      </c>
      <c r="K35" s="1" t="s">
        <v>20</v>
      </c>
      <c r="L35" s="1" t="s">
        <v>20</v>
      </c>
      <c r="M35">
        <v>870.31350159208216</v>
      </c>
    </row>
    <row r="36" spans="1:13" x14ac:dyDescent="0.25">
      <c r="A36">
        <v>2485926</v>
      </c>
      <c r="B36" s="3">
        <v>4.09035606988688E-3</v>
      </c>
      <c r="C36" s="1" t="s">
        <v>246</v>
      </c>
      <c r="D36" s="1" t="s">
        <v>20</v>
      </c>
      <c r="E36" s="1" t="s">
        <v>243</v>
      </c>
      <c r="F36" s="1" t="s">
        <v>244</v>
      </c>
      <c r="G36" s="1" t="s">
        <v>245</v>
      </c>
      <c r="H36" s="1" t="s">
        <v>106</v>
      </c>
      <c r="I36" s="1" t="s">
        <v>31</v>
      </c>
      <c r="J36" s="1" t="s">
        <v>21</v>
      </c>
      <c r="K36" s="1" t="s">
        <v>20</v>
      </c>
      <c r="L36" s="1" t="s">
        <v>20</v>
      </c>
      <c r="M36">
        <v>807.1254211343587</v>
      </c>
    </row>
    <row r="37" spans="1:13" x14ac:dyDescent="0.25">
      <c r="A37">
        <v>283878</v>
      </c>
      <c r="B37" s="3">
        <v>3.9358388814194623E-3</v>
      </c>
      <c r="C37" s="1" t="s">
        <v>357</v>
      </c>
      <c r="D37" s="1" t="s">
        <v>354</v>
      </c>
      <c r="E37" s="1" t="s">
        <v>249</v>
      </c>
      <c r="F37" s="1" t="s">
        <v>116</v>
      </c>
      <c r="G37" s="1" t="s">
        <v>106</v>
      </c>
      <c r="H37" s="1" t="s">
        <v>106</v>
      </c>
      <c r="I37" s="1" t="s">
        <v>31</v>
      </c>
      <c r="J37" s="1" t="s">
        <v>21</v>
      </c>
      <c r="K37" s="1" t="s">
        <v>20</v>
      </c>
      <c r="L37" s="1" t="s">
        <v>20</v>
      </c>
      <c r="M37">
        <v>776.63547143721394</v>
      </c>
    </row>
    <row r="38" spans="1:13" x14ac:dyDescent="0.25">
      <c r="A38">
        <v>531813</v>
      </c>
      <c r="B38" s="3">
        <v>3.8162033771367366E-3</v>
      </c>
      <c r="C38" s="1" t="s">
        <v>233</v>
      </c>
      <c r="D38" s="1" t="s">
        <v>226</v>
      </c>
      <c r="E38" s="1" t="s">
        <v>227</v>
      </c>
      <c r="F38" s="1" t="s">
        <v>88</v>
      </c>
      <c r="G38" s="1" t="s">
        <v>89</v>
      </c>
      <c r="H38" s="1" t="s">
        <v>19</v>
      </c>
      <c r="I38" s="1" t="s">
        <v>20</v>
      </c>
      <c r="J38" s="1" t="s">
        <v>21</v>
      </c>
      <c r="K38" s="1" t="s">
        <v>20</v>
      </c>
      <c r="L38" s="1" t="s">
        <v>20</v>
      </c>
      <c r="M38">
        <v>753.02851519012938</v>
      </c>
    </row>
    <row r="39" spans="1:13" x14ac:dyDescent="0.25">
      <c r="A39">
        <v>1858609</v>
      </c>
      <c r="B39" s="3">
        <v>3.5703640019301478E-3</v>
      </c>
      <c r="C39" s="1" t="s">
        <v>41</v>
      </c>
      <c r="D39" s="1" t="s">
        <v>40</v>
      </c>
      <c r="E39" s="1" t="s">
        <v>16</v>
      </c>
      <c r="F39" s="1" t="s">
        <v>17</v>
      </c>
      <c r="G39" s="1" t="s">
        <v>18</v>
      </c>
      <c r="H39" s="1" t="s">
        <v>19</v>
      </c>
      <c r="I39" s="1" t="s">
        <v>20</v>
      </c>
      <c r="J39" s="1" t="s">
        <v>21</v>
      </c>
      <c r="K39" s="1" t="s">
        <v>20</v>
      </c>
      <c r="L39" s="1" t="s">
        <v>20</v>
      </c>
      <c r="M39">
        <v>704.51850631686443</v>
      </c>
    </row>
    <row r="40" spans="1:13" x14ac:dyDescent="0.25">
      <c r="A40">
        <v>386305</v>
      </c>
      <c r="B40" s="3">
        <v>3.4391655554791537E-3</v>
      </c>
      <c r="C40" s="1" t="s">
        <v>90</v>
      </c>
      <c r="D40" s="1" t="s">
        <v>86</v>
      </c>
      <c r="E40" s="1" t="s">
        <v>87</v>
      </c>
      <c r="F40" s="1" t="s">
        <v>88</v>
      </c>
      <c r="G40" s="1" t="s">
        <v>89</v>
      </c>
      <c r="H40" s="1" t="s">
        <v>19</v>
      </c>
      <c r="I40" s="1" t="s">
        <v>20</v>
      </c>
      <c r="J40" s="1" t="s">
        <v>21</v>
      </c>
      <c r="K40" s="1" t="s">
        <v>20</v>
      </c>
      <c r="L40" s="1" t="s">
        <v>20</v>
      </c>
      <c r="M40">
        <v>678.62990406936854</v>
      </c>
    </row>
    <row r="41" spans="1:13" x14ac:dyDescent="0.25">
      <c r="A41">
        <v>440168</v>
      </c>
      <c r="B41" s="3">
        <v>3.2622214317105272E-3</v>
      </c>
      <c r="C41" s="1" t="s">
        <v>225</v>
      </c>
      <c r="D41" s="1" t="s">
        <v>226</v>
      </c>
      <c r="E41" s="1" t="s">
        <v>227</v>
      </c>
      <c r="F41" s="1" t="s">
        <v>88</v>
      </c>
      <c r="G41" s="1" t="s">
        <v>89</v>
      </c>
      <c r="H41" s="1" t="s">
        <v>19</v>
      </c>
      <c r="I41" s="1" t="s">
        <v>20</v>
      </c>
      <c r="J41" s="1" t="s">
        <v>21</v>
      </c>
      <c r="K41" s="1" t="s">
        <v>20</v>
      </c>
      <c r="L41" s="1" t="s">
        <v>20</v>
      </c>
      <c r="M41">
        <v>643.71458179084811</v>
      </c>
    </row>
    <row r="42" spans="1:13" x14ac:dyDescent="0.25">
      <c r="A42">
        <v>511</v>
      </c>
      <c r="B42" s="3">
        <v>3.2490619934703404E-3</v>
      </c>
      <c r="C42" s="1" t="s">
        <v>149</v>
      </c>
      <c r="D42" s="1" t="s">
        <v>150</v>
      </c>
      <c r="E42" s="1" t="s">
        <v>55</v>
      </c>
      <c r="F42" s="1" t="s">
        <v>17</v>
      </c>
      <c r="G42" s="1" t="s">
        <v>18</v>
      </c>
      <c r="H42" s="1" t="s">
        <v>19</v>
      </c>
      <c r="I42" s="1" t="s">
        <v>20</v>
      </c>
      <c r="J42" s="1" t="s">
        <v>21</v>
      </c>
      <c r="K42" s="1" t="s">
        <v>20</v>
      </c>
      <c r="L42" s="1" t="s">
        <v>20</v>
      </c>
      <c r="M42">
        <v>641.1179087995414</v>
      </c>
    </row>
    <row r="43" spans="1:13" x14ac:dyDescent="0.25">
      <c r="A43">
        <v>43131</v>
      </c>
      <c r="B43" s="3">
        <v>3.1676221295575315E-3</v>
      </c>
      <c r="C43" s="1" t="s">
        <v>191</v>
      </c>
      <c r="D43" s="1" t="s">
        <v>109</v>
      </c>
      <c r="E43" s="1" t="s">
        <v>110</v>
      </c>
      <c r="F43" s="1" t="s">
        <v>111</v>
      </c>
      <c r="G43" s="1" t="s">
        <v>112</v>
      </c>
      <c r="H43" s="1" t="s">
        <v>30</v>
      </c>
      <c r="I43" s="1" t="s">
        <v>31</v>
      </c>
      <c r="J43" s="1" t="s">
        <v>21</v>
      </c>
      <c r="K43" s="1" t="s">
        <v>20</v>
      </c>
      <c r="L43" s="1" t="s">
        <v>20</v>
      </c>
      <c r="M43">
        <v>625.0478690928104</v>
      </c>
    </row>
    <row r="44" spans="1:13" x14ac:dyDescent="0.25">
      <c r="A44">
        <v>1920191</v>
      </c>
      <c r="B44" s="3">
        <v>3.1656365831320516E-3</v>
      </c>
      <c r="C44" s="1" t="s">
        <v>37</v>
      </c>
      <c r="D44" s="1" t="s">
        <v>35</v>
      </c>
      <c r="E44" s="1" t="s">
        <v>16</v>
      </c>
      <c r="F44" s="1" t="s">
        <v>17</v>
      </c>
      <c r="G44" s="1" t="s">
        <v>18</v>
      </c>
      <c r="H44" s="1" t="s">
        <v>19</v>
      </c>
      <c r="I44" s="1" t="s">
        <v>20</v>
      </c>
      <c r="J44" s="1" t="s">
        <v>21</v>
      </c>
      <c r="K44" s="1" t="s">
        <v>20</v>
      </c>
      <c r="L44" s="1" t="s">
        <v>20</v>
      </c>
      <c r="M44">
        <v>624.65607312994894</v>
      </c>
    </row>
    <row r="45" spans="1:13" x14ac:dyDescent="0.25">
      <c r="A45">
        <v>1572656</v>
      </c>
      <c r="B45" s="3">
        <v>3.0858610626483159E-3</v>
      </c>
      <c r="C45" s="1" t="s">
        <v>297</v>
      </c>
      <c r="D45" s="1" t="s">
        <v>20</v>
      </c>
      <c r="E45" s="1" t="s">
        <v>183</v>
      </c>
      <c r="F45" s="1" t="s">
        <v>28</v>
      </c>
      <c r="G45" s="1" t="s">
        <v>29</v>
      </c>
      <c r="H45" s="1" t="s">
        <v>30</v>
      </c>
      <c r="I45" s="1" t="s">
        <v>31</v>
      </c>
      <c r="J45" s="1" t="s">
        <v>21</v>
      </c>
      <c r="K45" s="1" t="s">
        <v>20</v>
      </c>
      <c r="L45" s="1" t="s">
        <v>20</v>
      </c>
      <c r="M45">
        <v>608.91444832601633</v>
      </c>
    </row>
    <row r="46" spans="1:13" x14ac:dyDescent="0.25">
      <c r="A46">
        <v>2478662</v>
      </c>
      <c r="B46" s="3">
        <v>2.8905528877254494E-3</v>
      </c>
      <c r="C46" s="1" t="s">
        <v>186</v>
      </c>
      <c r="D46" s="1" t="s">
        <v>40</v>
      </c>
      <c r="E46" s="1" t="s">
        <v>16</v>
      </c>
      <c r="F46" s="1" t="s">
        <v>17</v>
      </c>
      <c r="G46" s="1" t="s">
        <v>18</v>
      </c>
      <c r="H46" s="1" t="s">
        <v>19</v>
      </c>
      <c r="I46" s="1" t="s">
        <v>20</v>
      </c>
      <c r="J46" s="1" t="s">
        <v>21</v>
      </c>
      <c r="K46" s="1" t="s">
        <v>20</v>
      </c>
      <c r="L46" s="1" t="s">
        <v>20</v>
      </c>
      <c r="M46">
        <v>570.37545801753652</v>
      </c>
    </row>
    <row r="47" spans="1:13" x14ac:dyDescent="0.25">
      <c r="A47">
        <v>684064</v>
      </c>
      <c r="B47" s="3">
        <v>2.7636410136316148E-3</v>
      </c>
      <c r="C47" s="1" t="s">
        <v>232</v>
      </c>
      <c r="D47" s="1" t="s">
        <v>226</v>
      </c>
      <c r="E47" s="1" t="s">
        <v>227</v>
      </c>
      <c r="F47" s="1" t="s">
        <v>88</v>
      </c>
      <c r="G47" s="1" t="s">
        <v>89</v>
      </c>
      <c r="H47" s="1" t="s">
        <v>19</v>
      </c>
      <c r="I47" s="1" t="s">
        <v>20</v>
      </c>
      <c r="J47" s="1" t="s">
        <v>21</v>
      </c>
      <c r="K47" s="1" t="s">
        <v>20</v>
      </c>
      <c r="L47" s="1" t="s">
        <v>20</v>
      </c>
      <c r="M47">
        <v>545.33269937384478</v>
      </c>
    </row>
    <row r="48" spans="1:13" x14ac:dyDescent="0.25">
      <c r="A48">
        <v>12917</v>
      </c>
      <c r="B48" s="3">
        <v>2.6927368931623798E-3</v>
      </c>
      <c r="C48" s="1" t="s">
        <v>49</v>
      </c>
      <c r="D48" s="1" t="s">
        <v>40</v>
      </c>
      <c r="E48" s="1" t="s">
        <v>16</v>
      </c>
      <c r="F48" s="1" t="s">
        <v>17</v>
      </c>
      <c r="G48" s="1" t="s">
        <v>18</v>
      </c>
      <c r="H48" s="1" t="s">
        <v>19</v>
      </c>
      <c r="I48" s="1" t="s">
        <v>20</v>
      </c>
      <c r="J48" s="1" t="s">
        <v>21</v>
      </c>
      <c r="K48" s="1" t="s">
        <v>20</v>
      </c>
      <c r="L48" s="1" t="s">
        <v>20</v>
      </c>
      <c r="M48">
        <v>531.34161470637343</v>
      </c>
    </row>
    <row r="49" spans="1:13" x14ac:dyDescent="0.25">
      <c r="A49">
        <v>1805478</v>
      </c>
      <c r="B49" s="3">
        <v>2.5648734663783353E-3</v>
      </c>
      <c r="C49" s="1" t="s">
        <v>241</v>
      </c>
      <c r="D49" s="1" t="s">
        <v>242</v>
      </c>
      <c r="E49" s="1" t="s">
        <v>243</v>
      </c>
      <c r="F49" s="1" t="s">
        <v>244</v>
      </c>
      <c r="G49" s="1" t="s">
        <v>245</v>
      </c>
      <c r="H49" s="1" t="s">
        <v>106</v>
      </c>
      <c r="I49" s="1" t="s">
        <v>31</v>
      </c>
      <c r="J49" s="1" t="s">
        <v>21</v>
      </c>
      <c r="K49" s="1" t="s">
        <v>20</v>
      </c>
      <c r="L49" s="1" t="s">
        <v>20</v>
      </c>
      <c r="M49">
        <v>506.11109187963865</v>
      </c>
    </row>
    <row r="50" spans="1:13" x14ac:dyDescent="0.25">
      <c r="A50">
        <v>662960</v>
      </c>
      <c r="B50" s="3">
        <v>2.4560874036079665E-3</v>
      </c>
      <c r="C50" s="1" t="s">
        <v>359</v>
      </c>
      <c r="D50" s="1" t="s">
        <v>354</v>
      </c>
      <c r="E50" s="1" t="s">
        <v>249</v>
      </c>
      <c r="F50" s="1" t="s">
        <v>116</v>
      </c>
      <c r="G50" s="1" t="s">
        <v>106</v>
      </c>
      <c r="H50" s="1" t="s">
        <v>106</v>
      </c>
      <c r="I50" s="1" t="s">
        <v>31</v>
      </c>
      <c r="J50" s="1" t="s">
        <v>21</v>
      </c>
      <c r="K50" s="1" t="s">
        <v>20</v>
      </c>
      <c r="L50" s="1" t="s">
        <v>20</v>
      </c>
      <c r="M50">
        <v>484.64499082953836</v>
      </c>
    </row>
    <row r="51" spans="1:13" x14ac:dyDescent="0.25">
      <c r="A51">
        <v>797419</v>
      </c>
      <c r="B51" s="3">
        <v>2.4252119719882603E-3</v>
      </c>
      <c r="C51" s="1" t="s">
        <v>384</v>
      </c>
      <c r="D51" s="1" t="s">
        <v>383</v>
      </c>
      <c r="E51" s="1" t="s">
        <v>341</v>
      </c>
      <c r="F51" s="1" t="s">
        <v>342</v>
      </c>
      <c r="G51" s="1" t="s">
        <v>343</v>
      </c>
      <c r="H51" s="1" t="s">
        <v>78</v>
      </c>
      <c r="I51" s="1" t="s">
        <v>79</v>
      </c>
      <c r="J51" s="1" t="s">
        <v>21</v>
      </c>
      <c r="K51" s="1" t="s">
        <v>20</v>
      </c>
      <c r="L51" s="1" t="s">
        <v>20</v>
      </c>
      <c r="M51">
        <v>478.55252716061148</v>
      </c>
    </row>
    <row r="52" spans="1:13" x14ac:dyDescent="0.25">
      <c r="A52">
        <v>28198</v>
      </c>
      <c r="B52" s="3">
        <v>2.3035774390340225E-3</v>
      </c>
      <c r="C52" s="1" t="s">
        <v>97</v>
      </c>
      <c r="D52" s="1" t="s">
        <v>98</v>
      </c>
      <c r="E52" s="1" t="s">
        <v>99</v>
      </c>
      <c r="F52" s="1" t="s">
        <v>100</v>
      </c>
      <c r="G52" s="1" t="s">
        <v>101</v>
      </c>
      <c r="H52" s="1" t="s">
        <v>19</v>
      </c>
      <c r="I52" s="1" t="s">
        <v>20</v>
      </c>
      <c r="J52" s="1" t="s">
        <v>21</v>
      </c>
      <c r="K52" s="1" t="s">
        <v>20</v>
      </c>
      <c r="L52" s="1" t="s">
        <v>20</v>
      </c>
      <c r="M52">
        <v>454.55111457994946</v>
      </c>
    </row>
    <row r="53" spans="1:13" x14ac:dyDescent="0.25">
      <c r="A53">
        <v>164393</v>
      </c>
      <c r="B53" s="3">
        <v>2.2151757557241259E-3</v>
      </c>
      <c r="C53" s="1" t="s">
        <v>461</v>
      </c>
      <c r="D53" s="1" t="s">
        <v>67</v>
      </c>
      <c r="E53" s="1" t="s">
        <v>68</v>
      </c>
      <c r="F53" s="1" t="s">
        <v>69</v>
      </c>
      <c r="G53" s="1" t="s">
        <v>70</v>
      </c>
      <c r="H53" s="1" t="s">
        <v>30</v>
      </c>
      <c r="I53" s="1" t="s">
        <v>31</v>
      </c>
      <c r="J53" s="1" t="s">
        <v>21</v>
      </c>
      <c r="K53" s="1" t="s">
        <v>20</v>
      </c>
      <c r="L53" s="1" t="s">
        <v>20</v>
      </c>
      <c r="M53">
        <v>437.10734082250741</v>
      </c>
    </row>
    <row r="54" spans="1:13" x14ac:dyDescent="0.25">
      <c r="A54">
        <v>76761</v>
      </c>
      <c r="B54" s="3">
        <v>2.1968065260394602E-3</v>
      </c>
      <c r="C54" s="1" t="s">
        <v>63</v>
      </c>
      <c r="D54" s="1" t="s">
        <v>57</v>
      </c>
      <c r="E54" s="1" t="s">
        <v>58</v>
      </c>
      <c r="F54" s="1" t="s">
        <v>59</v>
      </c>
      <c r="G54" s="1" t="s">
        <v>60</v>
      </c>
      <c r="H54" s="1" t="s">
        <v>19</v>
      </c>
      <c r="I54" s="1" t="s">
        <v>20</v>
      </c>
      <c r="J54" s="1" t="s">
        <v>21</v>
      </c>
      <c r="K54" s="1" t="s">
        <v>20</v>
      </c>
      <c r="L54" s="1" t="s">
        <v>64</v>
      </c>
      <c r="M54">
        <v>433.48265094421043</v>
      </c>
    </row>
    <row r="55" spans="1:13" x14ac:dyDescent="0.25">
      <c r="A55">
        <v>1870994</v>
      </c>
      <c r="B55" s="3">
        <v>2.0654072523881399E-3</v>
      </c>
      <c r="C55" s="1" t="s">
        <v>282</v>
      </c>
      <c r="D55" s="1" t="s">
        <v>283</v>
      </c>
      <c r="E55" s="1" t="s">
        <v>110</v>
      </c>
      <c r="F55" s="1" t="s">
        <v>111</v>
      </c>
      <c r="G55" s="1" t="s">
        <v>112</v>
      </c>
      <c r="H55" s="1" t="s">
        <v>30</v>
      </c>
      <c r="I55" s="1" t="s">
        <v>31</v>
      </c>
      <c r="J55" s="1" t="s">
        <v>21</v>
      </c>
      <c r="K55" s="1" t="s">
        <v>20</v>
      </c>
      <c r="L55" s="1" t="s">
        <v>20</v>
      </c>
      <c r="M55">
        <v>407.55442067023733</v>
      </c>
    </row>
    <row r="56" spans="1:13" x14ac:dyDescent="0.25">
      <c r="A56">
        <v>664638</v>
      </c>
      <c r="B56" s="3">
        <v>2.0451886214837346E-3</v>
      </c>
      <c r="C56" s="1" t="s">
        <v>362</v>
      </c>
      <c r="D56" s="1" t="s">
        <v>354</v>
      </c>
      <c r="E56" s="1" t="s">
        <v>249</v>
      </c>
      <c r="F56" s="1" t="s">
        <v>116</v>
      </c>
      <c r="G56" s="1" t="s">
        <v>106</v>
      </c>
      <c r="H56" s="1" t="s">
        <v>106</v>
      </c>
      <c r="I56" s="1" t="s">
        <v>31</v>
      </c>
      <c r="J56" s="1" t="s">
        <v>21</v>
      </c>
      <c r="K56" s="1" t="s">
        <v>20</v>
      </c>
      <c r="L56" s="1" t="s">
        <v>20</v>
      </c>
      <c r="M56">
        <v>403.56479954565646</v>
      </c>
    </row>
    <row r="57" spans="1:13" x14ac:dyDescent="0.25">
      <c r="A57">
        <v>256325</v>
      </c>
      <c r="B57" s="3">
        <v>2.0344763439929187E-3</v>
      </c>
      <c r="C57" s="1" t="s">
        <v>436</v>
      </c>
      <c r="D57" s="1" t="s">
        <v>437</v>
      </c>
      <c r="E57" s="1" t="s">
        <v>438</v>
      </c>
      <c r="F57" s="1" t="s">
        <v>59</v>
      </c>
      <c r="G57" s="1" t="s">
        <v>60</v>
      </c>
      <c r="H57" s="1" t="s">
        <v>19</v>
      </c>
      <c r="I57" s="1" t="s">
        <v>20</v>
      </c>
      <c r="J57" s="1" t="s">
        <v>21</v>
      </c>
      <c r="K57" s="1" t="s">
        <v>20</v>
      </c>
      <c r="L57" s="1" t="s">
        <v>20</v>
      </c>
      <c r="M57">
        <v>401.45101010205866</v>
      </c>
    </row>
    <row r="58" spans="1:13" x14ac:dyDescent="0.25">
      <c r="A58">
        <v>1337094</v>
      </c>
      <c r="B58" s="3">
        <v>1.8987640669318447E-3</v>
      </c>
      <c r="C58" s="1" t="s">
        <v>175</v>
      </c>
      <c r="D58" s="1" t="s">
        <v>176</v>
      </c>
      <c r="E58" s="1" t="s">
        <v>177</v>
      </c>
      <c r="F58" s="1" t="s">
        <v>28</v>
      </c>
      <c r="G58" s="1" t="s">
        <v>29</v>
      </c>
      <c r="H58" s="1" t="s">
        <v>30</v>
      </c>
      <c r="I58" s="1" t="s">
        <v>31</v>
      </c>
      <c r="J58" s="1" t="s">
        <v>21</v>
      </c>
      <c r="K58" s="1" t="s">
        <v>20</v>
      </c>
      <c r="L58" s="1" t="s">
        <v>20</v>
      </c>
      <c r="M58">
        <v>374.6717207432593</v>
      </c>
    </row>
    <row r="59" spans="1:13" x14ac:dyDescent="0.25">
      <c r="A59">
        <v>217204</v>
      </c>
      <c r="B59" s="3">
        <v>1.866215207541604E-3</v>
      </c>
      <c r="C59" s="1" t="s">
        <v>53</v>
      </c>
      <c r="D59" s="1" t="s">
        <v>54</v>
      </c>
      <c r="E59" s="1" t="s">
        <v>55</v>
      </c>
      <c r="F59" s="1" t="s">
        <v>17</v>
      </c>
      <c r="G59" s="1" t="s">
        <v>18</v>
      </c>
      <c r="H59" s="1" t="s">
        <v>19</v>
      </c>
      <c r="I59" s="1" t="s">
        <v>20</v>
      </c>
      <c r="J59" s="1" t="s">
        <v>21</v>
      </c>
      <c r="K59" s="1" t="s">
        <v>20</v>
      </c>
      <c r="L59" s="1" t="s">
        <v>20</v>
      </c>
      <c r="M59">
        <v>368.24904961293947</v>
      </c>
    </row>
    <row r="60" spans="1:13" x14ac:dyDescent="0.25">
      <c r="A60">
        <v>1332263</v>
      </c>
      <c r="B60" s="3">
        <v>1.8056614271080799E-3</v>
      </c>
      <c r="C60" s="1" t="s">
        <v>22</v>
      </c>
      <c r="D60" s="1" t="s">
        <v>15</v>
      </c>
      <c r="E60" s="1" t="s">
        <v>16</v>
      </c>
      <c r="F60" s="1" t="s">
        <v>17</v>
      </c>
      <c r="G60" s="1" t="s">
        <v>18</v>
      </c>
      <c r="H60" s="1" t="s">
        <v>19</v>
      </c>
      <c r="I60" s="1" t="s">
        <v>20</v>
      </c>
      <c r="J60" s="1" t="s">
        <v>21</v>
      </c>
      <c r="K60" s="1" t="s">
        <v>20</v>
      </c>
      <c r="L60" s="1" t="s">
        <v>20</v>
      </c>
      <c r="M60">
        <v>356.30033544267474</v>
      </c>
    </row>
    <row r="61" spans="1:13" x14ac:dyDescent="0.25">
      <c r="A61">
        <v>1842533</v>
      </c>
      <c r="B61" s="3">
        <v>1.7266091963279735E-3</v>
      </c>
      <c r="C61" s="1" t="s">
        <v>51</v>
      </c>
      <c r="D61" s="1" t="s">
        <v>40</v>
      </c>
      <c r="E61" s="1" t="s">
        <v>16</v>
      </c>
      <c r="F61" s="1" t="s">
        <v>17</v>
      </c>
      <c r="G61" s="1" t="s">
        <v>18</v>
      </c>
      <c r="H61" s="1" t="s">
        <v>19</v>
      </c>
      <c r="I61" s="1" t="s">
        <v>20</v>
      </c>
      <c r="J61" s="1" t="s">
        <v>21</v>
      </c>
      <c r="K61" s="1" t="s">
        <v>20</v>
      </c>
      <c r="L61" s="1" t="s">
        <v>20</v>
      </c>
      <c r="M61">
        <v>340.70143305622105</v>
      </c>
    </row>
    <row r="62" spans="1:13" x14ac:dyDescent="0.25">
      <c r="A62">
        <v>635203</v>
      </c>
      <c r="B62" s="3">
        <v>1.606271831779032E-3</v>
      </c>
      <c r="C62" s="1" t="s">
        <v>348</v>
      </c>
      <c r="D62" s="1" t="s">
        <v>349</v>
      </c>
      <c r="E62" s="1" t="s">
        <v>350</v>
      </c>
      <c r="F62" s="1" t="s">
        <v>351</v>
      </c>
      <c r="G62" s="1" t="s">
        <v>106</v>
      </c>
      <c r="H62" s="1" t="s">
        <v>106</v>
      </c>
      <c r="I62" s="1" t="s">
        <v>31</v>
      </c>
      <c r="J62" s="1" t="s">
        <v>21</v>
      </c>
      <c r="K62" s="1" t="s">
        <v>20</v>
      </c>
      <c r="L62" s="1" t="s">
        <v>20</v>
      </c>
      <c r="M62">
        <v>316.95598293396569</v>
      </c>
    </row>
    <row r="63" spans="1:13" x14ac:dyDescent="0.25">
      <c r="A63">
        <v>1400053</v>
      </c>
      <c r="B63" s="3">
        <v>1.5824496445298814E-3</v>
      </c>
      <c r="C63" s="1" t="s">
        <v>368</v>
      </c>
      <c r="D63" s="1" t="s">
        <v>20</v>
      </c>
      <c r="E63" s="1" t="s">
        <v>20</v>
      </c>
      <c r="F63" s="1" t="s">
        <v>76</v>
      </c>
      <c r="G63" s="1" t="s">
        <v>77</v>
      </c>
      <c r="H63" s="1" t="s">
        <v>78</v>
      </c>
      <c r="I63" s="1" t="s">
        <v>79</v>
      </c>
      <c r="J63" s="1" t="s">
        <v>21</v>
      </c>
      <c r="K63" s="1" t="s">
        <v>20</v>
      </c>
      <c r="L63" s="1" t="s">
        <v>20</v>
      </c>
      <c r="M63">
        <v>312.25529365721434</v>
      </c>
    </row>
    <row r="64" spans="1:13" x14ac:dyDescent="0.25">
      <c r="A64">
        <v>1697043</v>
      </c>
      <c r="B64" s="3">
        <v>1.5735398423464687E-3</v>
      </c>
      <c r="C64" s="1" t="s">
        <v>173</v>
      </c>
      <c r="D64" s="1" t="s">
        <v>137</v>
      </c>
      <c r="E64" s="1" t="s">
        <v>55</v>
      </c>
      <c r="F64" s="1" t="s">
        <v>17</v>
      </c>
      <c r="G64" s="1" t="s">
        <v>18</v>
      </c>
      <c r="H64" s="1" t="s">
        <v>19</v>
      </c>
      <c r="I64" s="1" t="s">
        <v>20</v>
      </c>
      <c r="J64" s="1" t="s">
        <v>21</v>
      </c>
      <c r="K64" s="1" t="s">
        <v>20</v>
      </c>
      <c r="L64" s="1" t="s">
        <v>20</v>
      </c>
      <c r="M64">
        <v>310.49717585117457</v>
      </c>
    </row>
    <row r="65" spans="1:13" x14ac:dyDescent="0.25">
      <c r="A65">
        <v>2038737</v>
      </c>
      <c r="B65" s="3">
        <v>1.5698212793192558E-3</v>
      </c>
      <c r="C65" s="1" t="s">
        <v>339</v>
      </c>
      <c r="D65" s="1" t="s">
        <v>340</v>
      </c>
      <c r="E65" s="1" t="s">
        <v>341</v>
      </c>
      <c r="F65" s="1" t="s">
        <v>342</v>
      </c>
      <c r="G65" s="1" t="s">
        <v>343</v>
      </c>
      <c r="H65" s="1" t="s">
        <v>78</v>
      </c>
      <c r="I65" s="1" t="s">
        <v>79</v>
      </c>
      <c r="J65" s="1" t="s">
        <v>21</v>
      </c>
      <c r="K65" s="1" t="s">
        <v>20</v>
      </c>
      <c r="L65" s="1" t="s">
        <v>20</v>
      </c>
      <c r="M65">
        <v>309.76341412039284</v>
      </c>
    </row>
    <row r="66" spans="1:13" x14ac:dyDescent="0.25">
      <c r="A66">
        <v>360422</v>
      </c>
      <c r="B66" s="3">
        <v>1.5485638996222239E-3</v>
      </c>
      <c r="C66" s="1" t="s">
        <v>263</v>
      </c>
      <c r="D66" s="1" t="s">
        <v>194</v>
      </c>
      <c r="E66" s="1" t="s">
        <v>195</v>
      </c>
      <c r="F66" s="1" t="s">
        <v>28</v>
      </c>
      <c r="G66" s="1" t="s">
        <v>29</v>
      </c>
      <c r="H66" s="1" t="s">
        <v>30</v>
      </c>
      <c r="I66" s="1" t="s">
        <v>31</v>
      </c>
      <c r="J66" s="1" t="s">
        <v>21</v>
      </c>
      <c r="K66" s="1" t="s">
        <v>20</v>
      </c>
      <c r="L66" s="1" t="s">
        <v>20</v>
      </c>
      <c r="M66">
        <v>305.56882292905573</v>
      </c>
    </row>
    <row r="67" spans="1:13" x14ac:dyDescent="0.25">
      <c r="A67">
        <v>2507162</v>
      </c>
      <c r="B67" s="3">
        <v>1.4696246208275243E-3</v>
      </c>
      <c r="C67" s="9" t="s">
        <v>305</v>
      </c>
      <c r="D67" s="1" t="s">
        <v>303</v>
      </c>
      <c r="E67" s="1" t="s">
        <v>183</v>
      </c>
      <c r="F67" s="1" t="s">
        <v>28</v>
      </c>
      <c r="G67" s="1" t="s">
        <v>29</v>
      </c>
      <c r="H67" s="1" t="s">
        <v>30</v>
      </c>
      <c r="I67" s="1" t="s">
        <v>31</v>
      </c>
      <c r="J67" s="1" t="s">
        <v>21</v>
      </c>
      <c r="K67" s="1" t="s">
        <v>20</v>
      </c>
      <c r="L67" s="1" t="s">
        <v>20</v>
      </c>
      <c r="M67">
        <v>289.99220868017039</v>
      </c>
    </row>
    <row r="68" spans="1:13" x14ac:dyDescent="0.25">
      <c r="A68">
        <v>1851544</v>
      </c>
      <c r="B68" s="3">
        <v>1.4130140659940373E-3</v>
      </c>
      <c r="C68" s="1" t="s">
        <v>130</v>
      </c>
      <c r="D68" s="1" t="s">
        <v>131</v>
      </c>
      <c r="E68" s="1" t="s">
        <v>55</v>
      </c>
      <c r="F68" s="1" t="s">
        <v>17</v>
      </c>
      <c r="G68" s="1" t="s">
        <v>18</v>
      </c>
      <c r="H68" s="1" t="s">
        <v>19</v>
      </c>
      <c r="I68" s="1" t="s">
        <v>20</v>
      </c>
      <c r="J68" s="1" t="s">
        <v>21</v>
      </c>
      <c r="K68" s="1" t="s">
        <v>20</v>
      </c>
      <c r="L68" s="1" t="s">
        <v>20</v>
      </c>
      <c r="M68">
        <v>278.8215875582074</v>
      </c>
    </row>
    <row r="69" spans="1:13" x14ac:dyDescent="0.25">
      <c r="A69">
        <v>288995</v>
      </c>
      <c r="B69" s="3">
        <v>1.3575596211171735E-3</v>
      </c>
      <c r="C69" s="1" t="s">
        <v>458</v>
      </c>
      <c r="D69" s="1" t="s">
        <v>345</v>
      </c>
      <c r="E69" s="1" t="s">
        <v>227</v>
      </c>
      <c r="F69" s="1" t="s">
        <v>88</v>
      </c>
      <c r="G69" s="1" t="s">
        <v>89</v>
      </c>
      <c r="H69" s="1" t="s">
        <v>19</v>
      </c>
      <c r="I69" s="1" t="s">
        <v>20</v>
      </c>
      <c r="J69" s="1" t="s">
        <v>21</v>
      </c>
      <c r="K69" s="1" t="s">
        <v>20</v>
      </c>
      <c r="L69" s="1" t="s">
        <v>20</v>
      </c>
      <c r="M69">
        <v>267.87909467732516</v>
      </c>
    </row>
    <row r="70" spans="1:13" x14ac:dyDescent="0.25">
      <c r="A70">
        <v>47715</v>
      </c>
      <c r="B70" s="3">
        <v>1.3571883061438206E-3</v>
      </c>
      <c r="C70" s="1" t="s">
        <v>394</v>
      </c>
      <c r="D70" s="1" t="s">
        <v>67</v>
      </c>
      <c r="E70" s="1" t="s">
        <v>68</v>
      </c>
      <c r="F70" s="1" t="s">
        <v>69</v>
      </c>
      <c r="G70" s="1" t="s">
        <v>70</v>
      </c>
      <c r="H70" s="1" t="s">
        <v>30</v>
      </c>
      <c r="I70" s="1" t="s">
        <v>31</v>
      </c>
      <c r="J70" s="1" t="s">
        <v>21</v>
      </c>
      <c r="K70" s="1" t="s">
        <v>20</v>
      </c>
      <c r="L70" s="1" t="s">
        <v>20</v>
      </c>
      <c r="M70">
        <v>267.80582532152329</v>
      </c>
    </row>
    <row r="71" spans="1:13" x14ac:dyDescent="0.25">
      <c r="A71">
        <v>1484693</v>
      </c>
      <c r="B71" s="3">
        <v>1.3101273414236566E-3</v>
      </c>
      <c r="C71" s="1" t="s">
        <v>50</v>
      </c>
      <c r="D71" s="1" t="s">
        <v>44</v>
      </c>
      <c r="E71" s="1" t="s">
        <v>16</v>
      </c>
      <c r="F71" s="1" t="s">
        <v>17</v>
      </c>
      <c r="G71" s="1" t="s">
        <v>18</v>
      </c>
      <c r="H71" s="1" t="s">
        <v>19</v>
      </c>
      <c r="I71" s="1" t="s">
        <v>20</v>
      </c>
      <c r="J71" s="1" t="s">
        <v>21</v>
      </c>
      <c r="K71" s="1" t="s">
        <v>20</v>
      </c>
      <c r="L71" s="1" t="s">
        <v>20</v>
      </c>
      <c r="M71">
        <v>258.51956751908159</v>
      </c>
    </row>
    <row r="72" spans="1:13" x14ac:dyDescent="0.25">
      <c r="A72">
        <v>1582</v>
      </c>
      <c r="B72" s="3">
        <v>1.3040608776099961E-3</v>
      </c>
      <c r="C72" s="1" t="s">
        <v>72</v>
      </c>
      <c r="D72" s="1" t="s">
        <v>67</v>
      </c>
      <c r="E72" s="1" t="s">
        <v>68</v>
      </c>
      <c r="F72" s="1" t="s">
        <v>69</v>
      </c>
      <c r="G72" s="1" t="s">
        <v>70</v>
      </c>
      <c r="H72" s="1" t="s">
        <v>30</v>
      </c>
      <c r="I72" s="1" t="s">
        <v>31</v>
      </c>
      <c r="J72" s="1" t="s">
        <v>21</v>
      </c>
      <c r="K72" s="1" t="s">
        <v>20</v>
      </c>
      <c r="L72" s="1" t="s">
        <v>71</v>
      </c>
      <c r="M72">
        <v>257.32250861351486</v>
      </c>
    </row>
    <row r="73" spans="1:13" x14ac:dyDescent="0.25">
      <c r="A73">
        <v>1610527</v>
      </c>
      <c r="B73" s="3">
        <v>1.2965082433114346E-3</v>
      </c>
      <c r="C73" s="1" t="s">
        <v>344</v>
      </c>
      <c r="D73" s="1" t="s">
        <v>345</v>
      </c>
      <c r="E73" s="1" t="s">
        <v>227</v>
      </c>
      <c r="F73" s="1" t="s">
        <v>88</v>
      </c>
      <c r="G73" s="1" t="s">
        <v>89</v>
      </c>
      <c r="H73" s="1" t="s">
        <v>19</v>
      </c>
      <c r="I73" s="1" t="s">
        <v>20</v>
      </c>
      <c r="J73" s="1" t="s">
        <v>21</v>
      </c>
      <c r="K73" s="1" t="s">
        <v>20</v>
      </c>
      <c r="L73" s="1" t="s">
        <v>20</v>
      </c>
      <c r="M73">
        <v>255.83219260318552</v>
      </c>
    </row>
    <row r="74" spans="1:13" x14ac:dyDescent="0.25">
      <c r="A74">
        <v>1691940</v>
      </c>
      <c r="B74" s="3">
        <v>1.193449389680385E-3</v>
      </c>
      <c r="C74" s="9" t="s">
        <v>497</v>
      </c>
      <c r="D74" s="1" t="s">
        <v>194</v>
      </c>
      <c r="E74" s="1" t="s">
        <v>195</v>
      </c>
      <c r="F74" s="1" t="s">
        <v>28</v>
      </c>
      <c r="G74" s="1" t="s">
        <v>29</v>
      </c>
      <c r="H74" s="1" t="s">
        <v>30</v>
      </c>
      <c r="I74" s="1" t="s">
        <v>31</v>
      </c>
      <c r="J74" s="1" t="s">
        <v>21</v>
      </c>
      <c r="K74" s="1" t="s">
        <v>20</v>
      </c>
      <c r="L74" s="1" t="s">
        <v>20</v>
      </c>
      <c r="M74">
        <v>235.49620736929231</v>
      </c>
    </row>
    <row r="75" spans="1:13" x14ac:dyDescent="0.25">
      <c r="A75">
        <v>1325934</v>
      </c>
      <c r="B75" s="3">
        <v>1.1741806266327406E-3</v>
      </c>
      <c r="C75" s="1" t="s">
        <v>568</v>
      </c>
      <c r="D75" s="1" t="s">
        <v>569</v>
      </c>
      <c r="E75" s="1" t="s">
        <v>350</v>
      </c>
      <c r="F75" s="1" t="s">
        <v>351</v>
      </c>
      <c r="G75" s="1" t="s">
        <v>106</v>
      </c>
      <c r="H75" s="1" t="s">
        <v>106</v>
      </c>
      <c r="I75" s="1" t="s">
        <v>31</v>
      </c>
      <c r="J75" s="1" t="s">
        <v>21</v>
      </c>
      <c r="K75" s="1" t="s">
        <v>20</v>
      </c>
      <c r="L75" s="1" t="s">
        <v>20</v>
      </c>
      <c r="M75">
        <v>231.69401796967892</v>
      </c>
    </row>
    <row r="76" spans="1:13" x14ac:dyDescent="0.25">
      <c r="A76">
        <v>180282</v>
      </c>
      <c r="B76" s="3">
        <v>1.1659493289887927E-3</v>
      </c>
      <c r="C76" s="1" t="s">
        <v>34</v>
      </c>
      <c r="D76" s="1" t="s">
        <v>35</v>
      </c>
      <c r="E76" s="1" t="s">
        <v>16</v>
      </c>
      <c r="F76" s="1" t="s">
        <v>17</v>
      </c>
      <c r="G76" s="1" t="s">
        <v>18</v>
      </c>
      <c r="H76" s="1" t="s">
        <v>19</v>
      </c>
      <c r="I76" s="1" t="s">
        <v>20</v>
      </c>
      <c r="J76" s="1" t="s">
        <v>21</v>
      </c>
      <c r="K76" s="1" t="s">
        <v>20</v>
      </c>
      <c r="L76" s="1" t="s">
        <v>20</v>
      </c>
      <c r="M76">
        <v>230.06978539338454</v>
      </c>
    </row>
    <row r="77" spans="1:13" x14ac:dyDescent="0.25">
      <c r="A77">
        <v>1416806</v>
      </c>
      <c r="B77" s="3">
        <v>1.138060011105039E-3</v>
      </c>
      <c r="C77" s="1" t="s">
        <v>239</v>
      </c>
      <c r="D77" s="1" t="s">
        <v>137</v>
      </c>
      <c r="E77" s="1" t="s">
        <v>55</v>
      </c>
      <c r="F77" s="1" t="s">
        <v>17</v>
      </c>
      <c r="G77" s="1" t="s">
        <v>18</v>
      </c>
      <c r="H77" s="1" t="s">
        <v>19</v>
      </c>
      <c r="I77" s="1" t="s">
        <v>20</v>
      </c>
      <c r="J77" s="1" t="s">
        <v>21</v>
      </c>
      <c r="K77" s="1" t="s">
        <v>20</v>
      </c>
      <c r="L77" s="1" t="s">
        <v>20</v>
      </c>
      <c r="M77">
        <v>224.5665536312907</v>
      </c>
    </row>
    <row r="78" spans="1:13" x14ac:dyDescent="0.25">
      <c r="A78">
        <v>85698</v>
      </c>
      <c r="B78" s="3">
        <v>1.1317609430192355E-3</v>
      </c>
      <c r="C78" s="1" t="s">
        <v>148</v>
      </c>
      <c r="D78" s="1" t="s">
        <v>54</v>
      </c>
      <c r="E78" s="1" t="s">
        <v>55</v>
      </c>
      <c r="F78" s="1" t="s">
        <v>17</v>
      </c>
      <c r="G78" s="1" t="s">
        <v>18</v>
      </c>
      <c r="H78" s="1" t="s">
        <v>19</v>
      </c>
      <c r="I78" s="1" t="s">
        <v>20</v>
      </c>
      <c r="J78" s="1" t="s">
        <v>21</v>
      </c>
      <c r="K78" s="1" t="s">
        <v>20</v>
      </c>
      <c r="L78" s="1" t="s">
        <v>20</v>
      </c>
      <c r="M78">
        <v>223.32359632032762</v>
      </c>
    </row>
    <row r="79" spans="1:13" x14ac:dyDescent="0.25">
      <c r="A79">
        <v>2527691</v>
      </c>
      <c r="B79" s="3">
        <v>1.1006340393970428E-3</v>
      </c>
      <c r="C79" s="1" t="s">
        <v>46</v>
      </c>
      <c r="D79" s="1" t="s">
        <v>44</v>
      </c>
      <c r="E79" s="1" t="s">
        <v>16</v>
      </c>
      <c r="F79" s="1" t="s">
        <v>17</v>
      </c>
      <c r="G79" s="1" t="s">
        <v>18</v>
      </c>
      <c r="H79" s="1" t="s">
        <v>19</v>
      </c>
      <c r="I79" s="1" t="s">
        <v>20</v>
      </c>
      <c r="J79" s="1" t="s">
        <v>21</v>
      </c>
      <c r="K79" s="1" t="s">
        <v>20</v>
      </c>
      <c r="L79" s="1" t="s">
        <v>20</v>
      </c>
      <c r="M79">
        <v>217.18151118998207</v>
      </c>
    </row>
    <row r="80" spans="1:13" x14ac:dyDescent="0.25">
      <c r="A80">
        <v>1610</v>
      </c>
      <c r="B80" s="3">
        <v>1.0765188393129243E-3</v>
      </c>
      <c r="C80" s="1" t="s">
        <v>189</v>
      </c>
      <c r="D80" s="1" t="s">
        <v>67</v>
      </c>
      <c r="E80" s="1" t="s">
        <v>68</v>
      </c>
      <c r="F80" s="1" t="s">
        <v>69</v>
      </c>
      <c r="G80" s="1" t="s">
        <v>70</v>
      </c>
      <c r="H80" s="1" t="s">
        <v>30</v>
      </c>
      <c r="I80" s="1" t="s">
        <v>31</v>
      </c>
      <c r="J80" s="1" t="s">
        <v>21</v>
      </c>
      <c r="K80" s="1" t="s">
        <v>20</v>
      </c>
      <c r="L80" s="1" t="s">
        <v>20</v>
      </c>
      <c r="M80">
        <v>212.42300344858347</v>
      </c>
    </row>
    <row r="81" spans="1:13" x14ac:dyDescent="0.25">
      <c r="A81">
        <v>453575</v>
      </c>
      <c r="B81" s="3">
        <v>1.0423909023920847E-3</v>
      </c>
      <c r="C81" s="1" t="s">
        <v>140</v>
      </c>
      <c r="D81" s="1" t="s">
        <v>139</v>
      </c>
      <c r="E81" s="1" t="s">
        <v>55</v>
      </c>
      <c r="F81" s="1" t="s">
        <v>17</v>
      </c>
      <c r="G81" s="1" t="s">
        <v>18</v>
      </c>
      <c r="H81" s="1" t="s">
        <v>19</v>
      </c>
      <c r="I81" s="1" t="s">
        <v>20</v>
      </c>
      <c r="J81" s="1" t="s">
        <v>21</v>
      </c>
      <c r="K81" s="1" t="s">
        <v>20</v>
      </c>
      <c r="L81" s="1" t="s">
        <v>20</v>
      </c>
      <c r="M81">
        <v>205.68874242361571</v>
      </c>
    </row>
    <row r="82" spans="1:13" x14ac:dyDescent="0.25">
      <c r="A82">
        <v>2507160</v>
      </c>
      <c r="B82" s="3">
        <v>1.0341658001500051E-3</v>
      </c>
      <c r="C82" s="1" t="s">
        <v>462</v>
      </c>
      <c r="D82" s="1" t="s">
        <v>463</v>
      </c>
      <c r="E82" s="1" t="s">
        <v>464</v>
      </c>
      <c r="F82" s="1" t="s">
        <v>28</v>
      </c>
      <c r="G82" s="1" t="s">
        <v>29</v>
      </c>
      <c r="H82" s="1" t="s">
        <v>30</v>
      </c>
      <c r="I82" s="1" t="s">
        <v>31</v>
      </c>
      <c r="J82" s="1" t="s">
        <v>21</v>
      </c>
      <c r="K82" s="1" t="s">
        <v>20</v>
      </c>
      <c r="L82" s="1" t="s">
        <v>20</v>
      </c>
      <c r="M82">
        <v>204.06573234879963</v>
      </c>
    </row>
    <row r="83" spans="1:13" x14ac:dyDescent="0.25">
      <c r="A83">
        <v>1778406</v>
      </c>
      <c r="B83" s="3">
        <v>1.0091964461689412E-3</v>
      </c>
      <c r="C83" s="1" t="s">
        <v>197</v>
      </c>
      <c r="D83" s="1" t="s">
        <v>198</v>
      </c>
      <c r="E83" s="1" t="s">
        <v>16</v>
      </c>
      <c r="F83" s="1" t="s">
        <v>17</v>
      </c>
      <c r="G83" s="1" t="s">
        <v>18</v>
      </c>
      <c r="H83" s="1" t="s">
        <v>19</v>
      </c>
      <c r="I83" s="1" t="s">
        <v>20</v>
      </c>
      <c r="J83" s="1" t="s">
        <v>21</v>
      </c>
      <c r="K83" s="1" t="s">
        <v>20</v>
      </c>
      <c r="L83" s="1" t="s">
        <v>20</v>
      </c>
      <c r="M83">
        <v>199.13867954384014</v>
      </c>
    </row>
    <row r="84" spans="1:13" x14ac:dyDescent="0.25">
      <c r="A84">
        <v>283877</v>
      </c>
      <c r="B84" s="3">
        <v>1.0017996102584662E-3</v>
      </c>
      <c r="C84" s="1" t="s">
        <v>355</v>
      </c>
      <c r="D84" s="1" t="s">
        <v>354</v>
      </c>
      <c r="E84" s="1" t="s">
        <v>249</v>
      </c>
      <c r="F84" s="1" t="s">
        <v>116</v>
      </c>
      <c r="G84" s="1" t="s">
        <v>106</v>
      </c>
      <c r="H84" s="1" t="s">
        <v>106</v>
      </c>
      <c r="I84" s="1" t="s">
        <v>31</v>
      </c>
      <c r="J84" s="1" t="s">
        <v>21</v>
      </c>
      <c r="K84" s="1" t="s">
        <v>20</v>
      </c>
      <c r="L84" s="1" t="s">
        <v>20</v>
      </c>
      <c r="M84">
        <v>197.6791062946416</v>
      </c>
    </row>
    <row r="85" spans="1:13" x14ac:dyDescent="0.25">
      <c r="A85">
        <v>217203</v>
      </c>
      <c r="B85" s="3">
        <v>9.8427772371964279E-4</v>
      </c>
      <c r="C85" s="1" t="s">
        <v>147</v>
      </c>
      <c r="D85" s="1" t="s">
        <v>54</v>
      </c>
      <c r="E85" s="1" t="s">
        <v>55</v>
      </c>
      <c r="F85" s="1" t="s">
        <v>17</v>
      </c>
      <c r="G85" s="1" t="s">
        <v>18</v>
      </c>
      <c r="H85" s="1" t="s">
        <v>19</v>
      </c>
      <c r="I85" s="1" t="s">
        <v>20</v>
      </c>
      <c r="J85" s="1" t="s">
        <v>21</v>
      </c>
      <c r="K85" s="1" t="s">
        <v>20</v>
      </c>
      <c r="L85" s="1" t="s">
        <v>20</v>
      </c>
      <c r="M85">
        <v>194.2216175552548</v>
      </c>
    </row>
    <row r="86" spans="1:13" x14ac:dyDescent="0.25">
      <c r="A86">
        <v>94624</v>
      </c>
      <c r="B86" s="3">
        <v>9.6425099121784884E-4</v>
      </c>
      <c r="C86" s="1" t="s">
        <v>170</v>
      </c>
      <c r="D86" s="1" t="s">
        <v>137</v>
      </c>
      <c r="E86" s="1" t="s">
        <v>55</v>
      </c>
      <c r="F86" s="1" t="s">
        <v>17</v>
      </c>
      <c r="G86" s="1" t="s">
        <v>18</v>
      </c>
      <c r="H86" s="1" t="s">
        <v>19</v>
      </c>
      <c r="I86" s="1" t="s">
        <v>20</v>
      </c>
      <c r="J86" s="1" t="s">
        <v>21</v>
      </c>
      <c r="K86" s="1" t="s">
        <v>20</v>
      </c>
      <c r="L86" s="1" t="s">
        <v>20</v>
      </c>
      <c r="M86">
        <v>190.26986259107082</v>
      </c>
    </row>
    <row r="87" spans="1:13" x14ac:dyDescent="0.25">
      <c r="A87">
        <v>452623</v>
      </c>
      <c r="B87" s="3">
        <v>9.5892246746735808E-4</v>
      </c>
      <c r="C87" s="1" t="s">
        <v>646</v>
      </c>
      <c r="D87" s="1" t="s">
        <v>248</v>
      </c>
      <c r="E87" s="1" t="s">
        <v>249</v>
      </c>
      <c r="F87" s="1" t="s">
        <v>116</v>
      </c>
      <c r="G87" s="1" t="s">
        <v>106</v>
      </c>
      <c r="H87" s="1" t="s">
        <v>106</v>
      </c>
      <c r="I87" s="1" t="s">
        <v>31</v>
      </c>
      <c r="J87" s="1" t="s">
        <v>21</v>
      </c>
      <c r="K87" s="1" t="s">
        <v>20</v>
      </c>
      <c r="L87" s="1" t="s">
        <v>20</v>
      </c>
      <c r="M87">
        <v>189.21841697052898</v>
      </c>
    </row>
    <row r="88" spans="1:13" x14ac:dyDescent="0.25">
      <c r="A88">
        <v>1834196</v>
      </c>
      <c r="B88" s="3">
        <v>9.1937764142393575E-4</v>
      </c>
      <c r="C88" s="1" t="s">
        <v>32</v>
      </c>
      <c r="D88" s="1" t="s">
        <v>33</v>
      </c>
      <c r="E88" s="1" t="s">
        <v>27</v>
      </c>
      <c r="F88" s="1" t="s">
        <v>28</v>
      </c>
      <c r="G88" s="1" t="s">
        <v>29</v>
      </c>
      <c r="H88" s="1" t="s">
        <v>30</v>
      </c>
      <c r="I88" s="1" t="s">
        <v>31</v>
      </c>
      <c r="J88" s="1" t="s">
        <v>21</v>
      </c>
      <c r="K88" s="1" t="s">
        <v>20</v>
      </c>
      <c r="L88" s="1" t="s">
        <v>20</v>
      </c>
      <c r="M88">
        <v>181.41527371633669</v>
      </c>
    </row>
    <row r="89" spans="1:13" x14ac:dyDescent="0.25">
      <c r="A89">
        <v>758826</v>
      </c>
      <c r="B89" s="3">
        <v>9.1888672615262647E-4</v>
      </c>
      <c r="C89" s="1" t="s">
        <v>52</v>
      </c>
      <c r="D89" s="1" t="s">
        <v>40</v>
      </c>
      <c r="E89" s="1" t="s">
        <v>16</v>
      </c>
      <c r="F89" s="1" t="s">
        <v>17</v>
      </c>
      <c r="G89" s="1" t="s">
        <v>18</v>
      </c>
      <c r="H89" s="1" t="s">
        <v>19</v>
      </c>
      <c r="I89" s="1" t="s">
        <v>20</v>
      </c>
      <c r="J89" s="1" t="s">
        <v>21</v>
      </c>
      <c r="K89" s="1" t="s">
        <v>20</v>
      </c>
      <c r="L89" s="1" t="s">
        <v>20</v>
      </c>
      <c r="M89">
        <v>181.31840435134086</v>
      </c>
    </row>
    <row r="90" spans="1:13" x14ac:dyDescent="0.25">
      <c r="A90">
        <v>45254</v>
      </c>
      <c r="B90" s="3">
        <v>9.1017933470500904E-4</v>
      </c>
      <c r="C90" s="1" t="s">
        <v>451</v>
      </c>
      <c r="D90" s="1" t="s">
        <v>224</v>
      </c>
      <c r="E90" s="1" t="s">
        <v>75</v>
      </c>
      <c r="F90" s="1" t="s">
        <v>76</v>
      </c>
      <c r="G90" s="1" t="s">
        <v>77</v>
      </c>
      <c r="H90" s="1" t="s">
        <v>78</v>
      </c>
      <c r="I90" s="1" t="s">
        <v>79</v>
      </c>
      <c r="J90" s="1" t="s">
        <v>21</v>
      </c>
      <c r="K90" s="1" t="s">
        <v>20</v>
      </c>
      <c r="L90" s="1" t="s">
        <v>20</v>
      </c>
      <c r="M90">
        <v>179.60022704133121</v>
      </c>
    </row>
    <row r="91" spans="1:13" x14ac:dyDescent="0.25">
      <c r="A91">
        <v>208479</v>
      </c>
      <c r="B91" s="3">
        <v>8.9216415801289322E-4</v>
      </c>
      <c r="C91" s="1" t="s">
        <v>25</v>
      </c>
      <c r="D91" s="1" t="s">
        <v>26</v>
      </c>
      <c r="E91" s="1" t="s">
        <v>27</v>
      </c>
      <c r="F91" s="1" t="s">
        <v>28</v>
      </c>
      <c r="G91" s="1" t="s">
        <v>29</v>
      </c>
      <c r="H91" s="1" t="s">
        <v>30</v>
      </c>
      <c r="I91" s="1" t="s">
        <v>31</v>
      </c>
      <c r="J91" s="1" t="s">
        <v>21</v>
      </c>
      <c r="K91" s="1" t="s">
        <v>20</v>
      </c>
      <c r="L91" s="1" t="s">
        <v>20</v>
      </c>
      <c r="M91">
        <v>176.04540031573615</v>
      </c>
    </row>
    <row r="92" spans="1:13" x14ac:dyDescent="0.25">
      <c r="A92">
        <v>123899</v>
      </c>
      <c r="B92" s="3">
        <v>8.9206489425118333E-4</v>
      </c>
      <c r="C92" s="1" t="s">
        <v>152</v>
      </c>
      <c r="D92" s="1" t="s">
        <v>137</v>
      </c>
      <c r="E92" s="1" t="s">
        <v>55</v>
      </c>
      <c r="F92" s="1" t="s">
        <v>17</v>
      </c>
      <c r="G92" s="1" t="s">
        <v>18</v>
      </c>
      <c r="H92" s="1" t="s">
        <v>19</v>
      </c>
      <c r="I92" s="1" t="s">
        <v>20</v>
      </c>
      <c r="J92" s="1" t="s">
        <v>21</v>
      </c>
      <c r="K92" s="1" t="s">
        <v>20</v>
      </c>
      <c r="L92" s="1" t="s">
        <v>20</v>
      </c>
      <c r="M92">
        <v>176.0258131932205</v>
      </c>
    </row>
    <row r="93" spans="1:13" x14ac:dyDescent="0.25">
      <c r="A93">
        <v>908846</v>
      </c>
      <c r="B93" s="3">
        <v>8.9169949069927096E-4</v>
      </c>
      <c r="C93" s="1" t="s">
        <v>247</v>
      </c>
      <c r="D93" s="1" t="s">
        <v>248</v>
      </c>
      <c r="E93" s="1" t="s">
        <v>249</v>
      </c>
      <c r="F93" s="1" t="s">
        <v>116</v>
      </c>
      <c r="G93" s="1" t="s">
        <v>106</v>
      </c>
      <c r="H93" s="1" t="s">
        <v>106</v>
      </c>
      <c r="I93" s="1" t="s">
        <v>31</v>
      </c>
      <c r="J93" s="1" t="s">
        <v>21</v>
      </c>
      <c r="K93" s="1" t="s">
        <v>20</v>
      </c>
      <c r="L93" s="1" t="s">
        <v>20</v>
      </c>
      <c r="M93">
        <v>175.95371030274293</v>
      </c>
    </row>
    <row r="94" spans="1:13" x14ac:dyDescent="0.25">
      <c r="A94">
        <v>879969</v>
      </c>
      <c r="B94" s="3">
        <v>8.6875493147345415E-4</v>
      </c>
      <c r="C94" s="1" t="s">
        <v>387</v>
      </c>
      <c r="D94" s="1" t="s">
        <v>388</v>
      </c>
      <c r="E94" s="1" t="s">
        <v>82</v>
      </c>
      <c r="F94" s="1" t="s">
        <v>76</v>
      </c>
      <c r="G94" s="1" t="s">
        <v>77</v>
      </c>
      <c r="H94" s="1" t="s">
        <v>78</v>
      </c>
      <c r="I94" s="1" t="s">
        <v>79</v>
      </c>
      <c r="J94" s="1" t="s">
        <v>21</v>
      </c>
      <c r="K94" s="1" t="s">
        <v>20</v>
      </c>
      <c r="L94" s="1" t="s">
        <v>20</v>
      </c>
      <c r="M94">
        <v>171.42619809806786</v>
      </c>
    </row>
    <row r="95" spans="1:13" x14ac:dyDescent="0.25">
      <c r="A95">
        <v>206506</v>
      </c>
      <c r="B95" s="3">
        <v>8.1624009764413744E-4</v>
      </c>
      <c r="C95" s="1" t="s">
        <v>512</v>
      </c>
      <c r="D95" s="1" t="s">
        <v>513</v>
      </c>
      <c r="E95" s="1" t="s">
        <v>55</v>
      </c>
      <c r="F95" s="1" t="s">
        <v>17</v>
      </c>
      <c r="G95" s="1" t="s">
        <v>18</v>
      </c>
      <c r="H95" s="1" t="s">
        <v>19</v>
      </c>
      <c r="I95" s="1" t="s">
        <v>20</v>
      </c>
      <c r="J95" s="1" t="s">
        <v>21</v>
      </c>
      <c r="K95" s="1" t="s">
        <v>20</v>
      </c>
      <c r="L95" s="1" t="s">
        <v>20</v>
      </c>
      <c r="M95">
        <v>161.06376102753177</v>
      </c>
    </row>
    <row r="96" spans="1:13" x14ac:dyDescent="0.25">
      <c r="A96">
        <v>323284</v>
      </c>
      <c r="B96" s="3">
        <v>7.9632401235020295E-4</v>
      </c>
      <c r="C96" s="1" t="s">
        <v>155</v>
      </c>
      <c r="D96" s="1" t="s">
        <v>150</v>
      </c>
      <c r="E96" s="1" t="s">
        <v>55</v>
      </c>
      <c r="F96" s="1" t="s">
        <v>17</v>
      </c>
      <c r="G96" s="1" t="s">
        <v>18</v>
      </c>
      <c r="H96" s="1" t="s">
        <v>19</v>
      </c>
      <c r="I96" s="1" t="s">
        <v>20</v>
      </c>
      <c r="J96" s="1" t="s">
        <v>21</v>
      </c>
      <c r="K96" s="1" t="s">
        <v>20</v>
      </c>
      <c r="L96" s="1" t="s">
        <v>20</v>
      </c>
      <c r="M96">
        <v>157.13383941299145</v>
      </c>
    </row>
    <row r="97" spans="1:13" x14ac:dyDescent="0.25">
      <c r="A97">
        <v>2479367</v>
      </c>
      <c r="B97" s="3">
        <v>7.9489520476474119E-4</v>
      </c>
      <c r="C97" s="1" t="s">
        <v>738</v>
      </c>
      <c r="D97" s="1" t="s">
        <v>739</v>
      </c>
      <c r="E97" s="1" t="s">
        <v>740</v>
      </c>
      <c r="F97" s="1" t="s">
        <v>503</v>
      </c>
      <c r="G97" s="1" t="s">
        <v>60</v>
      </c>
      <c r="H97" s="1" t="s">
        <v>19</v>
      </c>
      <c r="I97" s="1" t="s">
        <v>20</v>
      </c>
      <c r="J97" s="1" t="s">
        <v>21</v>
      </c>
      <c r="K97" s="1" t="s">
        <v>20</v>
      </c>
      <c r="L97" s="1" t="s">
        <v>20</v>
      </c>
      <c r="M97">
        <v>156.8519013849978</v>
      </c>
    </row>
    <row r="98" spans="1:13" x14ac:dyDescent="0.25">
      <c r="A98">
        <v>305977</v>
      </c>
      <c r="B98" s="3">
        <v>7.8371933466127265E-4</v>
      </c>
      <c r="C98" s="1" t="s">
        <v>174</v>
      </c>
      <c r="D98" s="1" t="s">
        <v>139</v>
      </c>
      <c r="E98" s="1" t="s">
        <v>55</v>
      </c>
      <c r="F98" s="1" t="s">
        <v>17</v>
      </c>
      <c r="G98" s="1" t="s">
        <v>18</v>
      </c>
      <c r="H98" s="1" t="s">
        <v>19</v>
      </c>
      <c r="I98" s="1" t="s">
        <v>20</v>
      </c>
      <c r="J98" s="1" t="s">
        <v>21</v>
      </c>
      <c r="K98" s="1" t="s">
        <v>20</v>
      </c>
      <c r="L98" s="1" t="s">
        <v>20</v>
      </c>
      <c r="M98">
        <v>154.64663399270097</v>
      </c>
    </row>
    <row r="99" spans="1:13" x14ac:dyDescent="0.25">
      <c r="A99">
        <v>433287</v>
      </c>
      <c r="B99" s="3">
        <v>7.7902020940179804E-4</v>
      </c>
      <c r="C99" s="1" t="s">
        <v>539</v>
      </c>
      <c r="D99" s="1" t="s">
        <v>188</v>
      </c>
      <c r="E99" s="1" t="s">
        <v>27</v>
      </c>
      <c r="F99" s="1" t="s">
        <v>28</v>
      </c>
      <c r="G99" s="1" t="s">
        <v>29</v>
      </c>
      <c r="H99" s="1" t="s">
        <v>30</v>
      </c>
      <c r="I99" s="1" t="s">
        <v>31</v>
      </c>
      <c r="J99" s="1" t="s">
        <v>21</v>
      </c>
      <c r="K99" s="1" t="s">
        <v>20</v>
      </c>
      <c r="L99" s="1" t="s">
        <v>20</v>
      </c>
      <c r="M99">
        <v>153.7193838000004</v>
      </c>
    </row>
    <row r="100" spans="1:13" x14ac:dyDescent="0.25">
      <c r="A100">
        <v>340320</v>
      </c>
      <c r="B100" s="3">
        <v>7.6779778912702443E-4</v>
      </c>
      <c r="C100" s="1" t="s">
        <v>409</v>
      </c>
      <c r="D100" s="1" t="s">
        <v>354</v>
      </c>
      <c r="E100" s="1" t="s">
        <v>249</v>
      </c>
      <c r="F100" s="1" t="s">
        <v>116</v>
      </c>
      <c r="G100" s="1" t="s">
        <v>106</v>
      </c>
      <c r="H100" s="1" t="s">
        <v>106</v>
      </c>
      <c r="I100" s="1" t="s">
        <v>31</v>
      </c>
      <c r="J100" s="1" t="s">
        <v>21</v>
      </c>
      <c r="K100" s="1" t="s">
        <v>20</v>
      </c>
      <c r="L100" s="1" t="s">
        <v>20</v>
      </c>
      <c r="M100">
        <v>151.50493094170096</v>
      </c>
    </row>
    <row r="101" spans="1:13" x14ac:dyDescent="0.25">
      <c r="A101">
        <v>75697</v>
      </c>
      <c r="B101" s="3">
        <v>7.6331804453012755E-4</v>
      </c>
      <c r="C101" s="1" t="s">
        <v>142</v>
      </c>
      <c r="D101" s="1" t="s">
        <v>143</v>
      </c>
      <c r="E101" s="1" t="s">
        <v>55</v>
      </c>
      <c r="F101" s="1" t="s">
        <v>17</v>
      </c>
      <c r="G101" s="1" t="s">
        <v>18</v>
      </c>
      <c r="H101" s="1" t="s">
        <v>19</v>
      </c>
      <c r="I101" s="1" t="s">
        <v>20</v>
      </c>
      <c r="J101" s="1" t="s">
        <v>21</v>
      </c>
      <c r="K101" s="1" t="s">
        <v>20</v>
      </c>
      <c r="L101" s="1" t="s">
        <v>20</v>
      </c>
      <c r="M101">
        <v>150.62096981886287</v>
      </c>
    </row>
    <row r="102" spans="1:13" x14ac:dyDescent="0.25">
      <c r="A102">
        <v>521</v>
      </c>
      <c r="B102" s="3">
        <v>7.6040758808624187E-4</v>
      </c>
      <c r="C102" s="1" t="s">
        <v>136</v>
      </c>
      <c r="D102" s="1" t="s">
        <v>137</v>
      </c>
      <c r="E102" s="1" t="s">
        <v>55</v>
      </c>
      <c r="F102" s="1" t="s">
        <v>17</v>
      </c>
      <c r="G102" s="1" t="s">
        <v>18</v>
      </c>
      <c r="H102" s="1" t="s">
        <v>19</v>
      </c>
      <c r="I102" s="1" t="s">
        <v>20</v>
      </c>
      <c r="J102" s="1" t="s">
        <v>21</v>
      </c>
      <c r="K102" s="1" t="s">
        <v>20</v>
      </c>
      <c r="L102" s="1" t="s">
        <v>20</v>
      </c>
      <c r="M102">
        <v>150.0466669115296</v>
      </c>
    </row>
    <row r="103" spans="1:13" x14ac:dyDescent="0.25">
      <c r="A103">
        <v>1447062</v>
      </c>
      <c r="B103" s="3">
        <v>7.5268813502288583E-4</v>
      </c>
      <c r="C103" s="1" t="s">
        <v>230</v>
      </c>
      <c r="D103" s="1" t="s">
        <v>231</v>
      </c>
      <c r="E103" s="1" t="s">
        <v>227</v>
      </c>
      <c r="F103" s="1" t="s">
        <v>88</v>
      </c>
      <c r="G103" s="1" t="s">
        <v>89</v>
      </c>
      <c r="H103" s="1" t="s">
        <v>19</v>
      </c>
      <c r="I103" s="1" t="s">
        <v>20</v>
      </c>
      <c r="J103" s="1" t="s">
        <v>21</v>
      </c>
      <c r="K103" s="1" t="s">
        <v>20</v>
      </c>
      <c r="L103" s="1" t="s">
        <v>20</v>
      </c>
      <c r="M103">
        <v>148.52343355525593</v>
      </c>
    </row>
    <row r="104" spans="1:13" x14ac:dyDescent="0.25">
      <c r="A104">
        <v>1129264</v>
      </c>
      <c r="B104" s="3">
        <v>7.2914111037402881E-4</v>
      </c>
      <c r="C104" s="1" t="s">
        <v>308</v>
      </c>
      <c r="D104" s="1" t="s">
        <v>309</v>
      </c>
      <c r="E104" s="1" t="s">
        <v>310</v>
      </c>
      <c r="F104" s="1" t="s">
        <v>311</v>
      </c>
      <c r="G104" s="1" t="s">
        <v>312</v>
      </c>
      <c r="H104" s="1" t="s">
        <v>313</v>
      </c>
      <c r="I104" s="1" t="s">
        <v>20</v>
      </c>
      <c r="J104" s="1" t="s">
        <v>21</v>
      </c>
      <c r="K104" s="1" t="s">
        <v>20</v>
      </c>
      <c r="L104" s="1" t="s">
        <v>20</v>
      </c>
      <c r="M104">
        <v>143.87704046344487</v>
      </c>
    </row>
    <row r="105" spans="1:13" x14ac:dyDescent="0.25">
      <c r="A105">
        <v>486407</v>
      </c>
      <c r="B105" s="3">
        <v>7.2805865555351432E-4</v>
      </c>
      <c r="C105" s="1" t="s">
        <v>91</v>
      </c>
      <c r="D105" s="1" t="s">
        <v>92</v>
      </c>
      <c r="E105" s="1" t="s">
        <v>87</v>
      </c>
      <c r="F105" s="1" t="s">
        <v>88</v>
      </c>
      <c r="G105" s="1" t="s">
        <v>89</v>
      </c>
      <c r="H105" s="1" t="s">
        <v>19</v>
      </c>
      <c r="I105" s="1" t="s">
        <v>20</v>
      </c>
      <c r="J105" s="1" t="s">
        <v>21</v>
      </c>
      <c r="K105" s="1" t="s">
        <v>20</v>
      </c>
      <c r="L105" s="1" t="s">
        <v>20</v>
      </c>
      <c r="M105">
        <v>143.66344614844166</v>
      </c>
    </row>
    <row r="106" spans="1:13" x14ac:dyDescent="0.25">
      <c r="A106">
        <v>668625</v>
      </c>
      <c r="B106" s="3">
        <v>7.2506017609830849E-4</v>
      </c>
      <c r="C106" s="1" t="s">
        <v>353</v>
      </c>
      <c r="D106" s="1" t="s">
        <v>354</v>
      </c>
      <c r="E106" s="1" t="s">
        <v>249</v>
      </c>
      <c r="F106" s="1" t="s">
        <v>116</v>
      </c>
      <c r="G106" s="1" t="s">
        <v>106</v>
      </c>
      <c r="H106" s="1" t="s">
        <v>106</v>
      </c>
      <c r="I106" s="1" t="s">
        <v>31</v>
      </c>
      <c r="J106" s="1" t="s">
        <v>21</v>
      </c>
      <c r="K106" s="1" t="s">
        <v>20</v>
      </c>
      <c r="L106" s="1" t="s">
        <v>20</v>
      </c>
      <c r="M106">
        <v>143.07177418842264</v>
      </c>
    </row>
    <row r="107" spans="1:13" x14ac:dyDescent="0.25">
      <c r="A107">
        <v>79681</v>
      </c>
      <c r="B107" s="3">
        <v>7.199284877521735E-4</v>
      </c>
      <c r="C107" s="1" t="s">
        <v>192</v>
      </c>
      <c r="D107" s="1" t="s">
        <v>109</v>
      </c>
      <c r="E107" s="1" t="s">
        <v>110</v>
      </c>
      <c r="F107" s="1" t="s">
        <v>111</v>
      </c>
      <c r="G107" s="1" t="s">
        <v>112</v>
      </c>
      <c r="H107" s="1" t="s">
        <v>30</v>
      </c>
      <c r="I107" s="1" t="s">
        <v>31</v>
      </c>
      <c r="J107" s="1" t="s">
        <v>21</v>
      </c>
      <c r="K107" s="1" t="s">
        <v>20</v>
      </c>
      <c r="L107" s="1" t="s">
        <v>20</v>
      </c>
      <c r="M107">
        <v>142.05916891720989</v>
      </c>
    </row>
    <row r="108" spans="1:13" x14ac:dyDescent="0.25">
      <c r="A108">
        <v>294710</v>
      </c>
      <c r="B108" s="3">
        <v>7.0148827838444083E-4</v>
      </c>
      <c r="C108" s="1" t="s">
        <v>279</v>
      </c>
      <c r="D108" s="1" t="s">
        <v>280</v>
      </c>
      <c r="E108" s="1" t="s">
        <v>75</v>
      </c>
      <c r="F108" s="1" t="s">
        <v>76</v>
      </c>
      <c r="G108" s="1" t="s">
        <v>77</v>
      </c>
      <c r="H108" s="1" t="s">
        <v>78</v>
      </c>
      <c r="I108" s="1" t="s">
        <v>79</v>
      </c>
      <c r="J108" s="1" t="s">
        <v>21</v>
      </c>
      <c r="K108" s="1" t="s">
        <v>20</v>
      </c>
      <c r="L108" s="1" t="s">
        <v>20</v>
      </c>
      <c r="M108">
        <v>138.42047304393139</v>
      </c>
    </row>
    <row r="109" spans="1:13" x14ac:dyDescent="0.25">
      <c r="A109">
        <v>205327</v>
      </c>
      <c r="B109" s="3">
        <v>6.883879199596132E-4</v>
      </c>
      <c r="C109" s="1" t="s">
        <v>262</v>
      </c>
      <c r="D109" s="1" t="s">
        <v>194</v>
      </c>
      <c r="E109" s="1" t="s">
        <v>195</v>
      </c>
      <c r="F109" s="1" t="s">
        <v>28</v>
      </c>
      <c r="G109" s="1" t="s">
        <v>29</v>
      </c>
      <c r="H109" s="1" t="s">
        <v>30</v>
      </c>
      <c r="I109" s="1" t="s">
        <v>31</v>
      </c>
      <c r="J109" s="1" t="s">
        <v>21</v>
      </c>
      <c r="K109" s="1" t="s">
        <v>20</v>
      </c>
      <c r="L109" s="1" t="s">
        <v>20</v>
      </c>
      <c r="M109">
        <v>135.83545791811071</v>
      </c>
    </row>
    <row r="110" spans="1:13" x14ac:dyDescent="0.25">
      <c r="A110">
        <v>1293442</v>
      </c>
      <c r="B110" s="3">
        <v>6.836961624729392E-4</v>
      </c>
      <c r="C110" s="1" t="s">
        <v>94</v>
      </c>
      <c r="D110" s="1" t="s">
        <v>95</v>
      </c>
      <c r="E110" s="1" t="s">
        <v>87</v>
      </c>
      <c r="F110" s="1" t="s">
        <v>88</v>
      </c>
      <c r="G110" s="1" t="s">
        <v>89</v>
      </c>
      <c r="H110" s="1" t="s">
        <v>19</v>
      </c>
      <c r="I110" s="1" t="s">
        <v>20</v>
      </c>
      <c r="J110" s="1" t="s">
        <v>21</v>
      </c>
      <c r="K110" s="1" t="s">
        <v>20</v>
      </c>
      <c r="L110" s="1" t="s">
        <v>20</v>
      </c>
      <c r="M110">
        <v>134.90966156381026</v>
      </c>
    </row>
    <row r="111" spans="1:13" x14ac:dyDescent="0.25">
      <c r="A111">
        <v>109327</v>
      </c>
      <c r="B111" s="3">
        <v>6.6202332370522764E-4</v>
      </c>
      <c r="C111" s="1" t="s">
        <v>465</v>
      </c>
      <c r="D111" s="1" t="s">
        <v>466</v>
      </c>
      <c r="E111" s="1" t="s">
        <v>464</v>
      </c>
      <c r="F111" s="1" t="s">
        <v>28</v>
      </c>
      <c r="G111" s="1" t="s">
        <v>29</v>
      </c>
      <c r="H111" s="1" t="s">
        <v>30</v>
      </c>
      <c r="I111" s="1" t="s">
        <v>31</v>
      </c>
      <c r="J111" s="1" t="s">
        <v>21</v>
      </c>
      <c r="K111" s="1" t="s">
        <v>20</v>
      </c>
      <c r="L111" s="1" t="s">
        <v>20</v>
      </c>
      <c r="M111">
        <v>130.63309032681033</v>
      </c>
    </row>
    <row r="112" spans="1:13" x14ac:dyDescent="0.25">
      <c r="A112">
        <v>351091</v>
      </c>
      <c r="B112" s="3">
        <v>6.6084986139239852E-4</v>
      </c>
      <c r="C112" s="9" t="s">
        <v>570</v>
      </c>
      <c r="D112" s="1" t="s">
        <v>571</v>
      </c>
      <c r="E112" s="1" t="s">
        <v>572</v>
      </c>
      <c r="F112" s="1" t="s">
        <v>28</v>
      </c>
      <c r="G112" s="1" t="s">
        <v>29</v>
      </c>
      <c r="H112" s="1" t="s">
        <v>30</v>
      </c>
      <c r="I112" s="1" t="s">
        <v>31</v>
      </c>
      <c r="J112" s="1" t="s">
        <v>21</v>
      </c>
      <c r="K112" s="1" t="s">
        <v>20</v>
      </c>
      <c r="L112" s="1" t="s">
        <v>20</v>
      </c>
      <c r="M112">
        <v>130.40153804939365</v>
      </c>
    </row>
    <row r="113" spans="1:13" x14ac:dyDescent="0.25">
      <c r="A113">
        <v>1735103</v>
      </c>
      <c r="B113" s="3">
        <v>6.4982883524696E-4</v>
      </c>
      <c r="C113" s="1" t="s">
        <v>380</v>
      </c>
      <c r="D113" s="1" t="s">
        <v>381</v>
      </c>
      <c r="E113" s="1" t="s">
        <v>269</v>
      </c>
      <c r="F113" s="1" t="s">
        <v>88</v>
      </c>
      <c r="G113" s="1" t="s">
        <v>89</v>
      </c>
      <c r="H113" s="1" t="s">
        <v>19</v>
      </c>
      <c r="I113" s="1" t="s">
        <v>20</v>
      </c>
      <c r="J113" s="1" t="s">
        <v>21</v>
      </c>
      <c r="K113" s="1" t="s">
        <v>20</v>
      </c>
      <c r="L113" s="1" t="s">
        <v>20</v>
      </c>
      <c r="M113">
        <v>128.22682508627113</v>
      </c>
    </row>
    <row r="114" spans="1:13" x14ac:dyDescent="0.25">
      <c r="A114">
        <v>1534</v>
      </c>
      <c r="B114" s="3">
        <v>6.4836029890445864E-4</v>
      </c>
      <c r="C114" s="9" t="s">
        <v>496</v>
      </c>
      <c r="D114" s="1" t="s">
        <v>194</v>
      </c>
      <c r="E114" s="1" t="s">
        <v>195</v>
      </c>
      <c r="F114" s="1" t="s">
        <v>28</v>
      </c>
      <c r="G114" s="1" t="s">
        <v>29</v>
      </c>
      <c r="H114" s="1" t="s">
        <v>30</v>
      </c>
      <c r="I114" s="1" t="s">
        <v>31</v>
      </c>
      <c r="J114" s="1" t="s">
        <v>21</v>
      </c>
      <c r="K114" s="1" t="s">
        <v>20</v>
      </c>
      <c r="L114" s="1" t="s">
        <v>20</v>
      </c>
      <c r="M114">
        <v>127.9370476210234</v>
      </c>
    </row>
    <row r="115" spans="1:13" x14ac:dyDescent="0.25">
      <c r="A115">
        <v>558172</v>
      </c>
      <c r="B115" s="3">
        <v>6.4736187052300475E-4</v>
      </c>
      <c r="C115" s="1" t="s">
        <v>93</v>
      </c>
      <c r="D115" s="1" t="s">
        <v>86</v>
      </c>
      <c r="E115" s="1" t="s">
        <v>87</v>
      </c>
      <c r="F115" s="1" t="s">
        <v>88</v>
      </c>
      <c r="G115" s="1" t="s">
        <v>89</v>
      </c>
      <c r="H115" s="1" t="s">
        <v>19</v>
      </c>
      <c r="I115" s="1" t="s">
        <v>20</v>
      </c>
      <c r="J115" s="1" t="s">
        <v>21</v>
      </c>
      <c r="K115" s="1" t="s">
        <v>20</v>
      </c>
      <c r="L115" s="1" t="s">
        <v>20</v>
      </c>
      <c r="M115">
        <v>127.74003373908138</v>
      </c>
    </row>
    <row r="116" spans="1:13" x14ac:dyDescent="0.25">
      <c r="A116">
        <v>2116657</v>
      </c>
      <c r="B116" s="3">
        <v>6.3702764570461995E-4</v>
      </c>
      <c r="C116" s="1" t="s">
        <v>209</v>
      </c>
      <c r="D116" s="1" t="s">
        <v>210</v>
      </c>
      <c r="E116" s="1" t="s">
        <v>16</v>
      </c>
      <c r="F116" s="1" t="s">
        <v>17</v>
      </c>
      <c r="G116" s="1" t="s">
        <v>18</v>
      </c>
      <c r="H116" s="1" t="s">
        <v>19</v>
      </c>
      <c r="I116" s="1" t="s">
        <v>20</v>
      </c>
      <c r="J116" s="1" t="s">
        <v>21</v>
      </c>
      <c r="K116" s="1" t="s">
        <v>20</v>
      </c>
      <c r="L116" s="1" t="s">
        <v>20</v>
      </c>
      <c r="M116">
        <v>125.70084316101843</v>
      </c>
    </row>
    <row r="117" spans="1:13" x14ac:dyDescent="0.25">
      <c r="A117">
        <v>463014</v>
      </c>
      <c r="B117" s="3">
        <v>6.2802892001047035E-4</v>
      </c>
      <c r="C117" s="1" t="s">
        <v>171</v>
      </c>
      <c r="D117" s="1" t="s">
        <v>137</v>
      </c>
      <c r="E117" s="1" t="s">
        <v>55</v>
      </c>
      <c r="F117" s="1" t="s">
        <v>17</v>
      </c>
      <c r="G117" s="1" t="s">
        <v>18</v>
      </c>
      <c r="H117" s="1" t="s">
        <v>19</v>
      </c>
      <c r="I117" s="1" t="s">
        <v>20</v>
      </c>
      <c r="J117" s="1" t="s">
        <v>21</v>
      </c>
      <c r="K117" s="1" t="s">
        <v>20</v>
      </c>
      <c r="L117" s="1" t="s">
        <v>20</v>
      </c>
      <c r="M117">
        <v>123.92517861214606</v>
      </c>
    </row>
    <row r="118" spans="1:13" x14ac:dyDescent="0.25">
      <c r="A118">
        <v>631</v>
      </c>
      <c r="B118" s="3">
        <v>6.2036684809785368E-4</v>
      </c>
      <c r="C118" s="1" t="s">
        <v>504</v>
      </c>
      <c r="D118" s="1" t="s">
        <v>501</v>
      </c>
      <c r="E118" s="1" t="s">
        <v>502</v>
      </c>
      <c r="F118" s="1" t="s">
        <v>503</v>
      </c>
      <c r="G118" s="1" t="s">
        <v>60</v>
      </c>
      <c r="H118" s="1" t="s">
        <v>19</v>
      </c>
      <c r="I118" s="1" t="s">
        <v>20</v>
      </c>
      <c r="J118" s="1" t="s">
        <v>21</v>
      </c>
      <c r="K118" s="1" t="s">
        <v>20</v>
      </c>
      <c r="L118" s="1" t="s">
        <v>20</v>
      </c>
      <c r="M118">
        <v>122.41326793406088</v>
      </c>
    </row>
    <row r="119" spans="1:13" x14ac:dyDescent="0.25">
      <c r="A119">
        <v>29484</v>
      </c>
      <c r="B119" s="3">
        <v>6.0955646251691922E-4</v>
      </c>
      <c r="C119" s="1" t="s">
        <v>500</v>
      </c>
      <c r="D119" s="1" t="s">
        <v>501</v>
      </c>
      <c r="E119" s="1" t="s">
        <v>502</v>
      </c>
      <c r="F119" s="1" t="s">
        <v>503</v>
      </c>
      <c r="G119" s="1" t="s">
        <v>60</v>
      </c>
      <c r="H119" s="1" t="s">
        <v>19</v>
      </c>
      <c r="I119" s="1" t="s">
        <v>20</v>
      </c>
      <c r="J119" s="1" t="s">
        <v>21</v>
      </c>
      <c r="K119" s="1" t="s">
        <v>20</v>
      </c>
      <c r="L119" s="1" t="s">
        <v>20</v>
      </c>
      <c r="M119">
        <v>120.28011940968857</v>
      </c>
    </row>
    <row r="120" spans="1:13" x14ac:dyDescent="0.25">
      <c r="A120">
        <v>47246</v>
      </c>
      <c r="B120" s="3">
        <v>6.0936235526348834E-4</v>
      </c>
      <c r="C120" s="1" t="s">
        <v>678</v>
      </c>
      <c r="D120" s="1" t="s">
        <v>20</v>
      </c>
      <c r="E120" s="1" t="s">
        <v>183</v>
      </c>
      <c r="F120" s="1" t="s">
        <v>28</v>
      </c>
      <c r="G120" s="1" t="s">
        <v>29</v>
      </c>
      <c r="H120" s="1" t="s">
        <v>30</v>
      </c>
      <c r="I120" s="1" t="s">
        <v>31</v>
      </c>
      <c r="J120" s="1" t="s">
        <v>21</v>
      </c>
      <c r="K120" s="1" t="s">
        <v>20</v>
      </c>
      <c r="L120" s="1" t="s">
        <v>20</v>
      </c>
      <c r="M120">
        <v>120.24181739001257</v>
      </c>
    </row>
    <row r="121" spans="1:13" x14ac:dyDescent="0.25">
      <c r="A121">
        <v>257454</v>
      </c>
      <c r="B121" s="3">
        <v>6.0799272320142237E-4</v>
      </c>
      <c r="C121" s="1" t="s">
        <v>332</v>
      </c>
      <c r="D121" s="1" t="s">
        <v>114</v>
      </c>
      <c r="E121" s="1" t="s">
        <v>115</v>
      </c>
      <c r="F121" s="1" t="s">
        <v>116</v>
      </c>
      <c r="G121" s="1" t="s">
        <v>106</v>
      </c>
      <c r="H121" s="1" t="s">
        <v>106</v>
      </c>
      <c r="I121" s="1" t="s">
        <v>31</v>
      </c>
      <c r="J121" s="1" t="s">
        <v>21</v>
      </c>
      <c r="K121" s="1" t="s">
        <v>20</v>
      </c>
      <c r="L121" s="1" t="s">
        <v>20</v>
      </c>
      <c r="M121">
        <v>119.97155611299746</v>
      </c>
    </row>
    <row r="122" spans="1:13" x14ac:dyDescent="0.25">
      <c r="A122">
        <v>1673717</v>
      </c>
      <c r="B122" s="3">
        <v>5.8866497077451571E-4</v>
      </c>
      <c r="C122" s="1" t="s">
        <v>300</v>
      </c>
      <c r="D122" s="1" t="s">
        <v>301</v>
      </c>
      <c r="E122" s="1" t="s">
        <v>183</v>
      </c>
      <c r="F122" s="1" t="s">
        <v>28</v>
      </c>
      <c r="G122" s="1" t="s">
        <v>29</v>
      </c>
      <c r="H122" s="1" t="s">
        <v>30</v>
      </c>
      <c r="I122" s="1" t="s">
        <v>31</v>
      </c>
      <c r="J122" s="1" t="s">
        <v>21</v>
      </c>
      <c r="K122" s="1" t="s">
        <v>20</v>
      </c>
      <c r="L122" s="1" t="s">
        <v>20</v>
      </c>
      <c r="M122">
        <v>116.15772669311053</v>
      </c>
    </row>
    <row r="123" spans="1:13" x14ac:dyDescent="0.25">
      <c r="A123">
        <v>1131703</v>
      </c>
      <c r="B123" s="3">
        <v>5.8641821195641749E-4</v>
      </c>
      <c r="C123" s="1" t="s">
        <v>314</v>
      </c>
      <c r="D123" s="1" t="s">
        <v>309</v>
      </c>
      <c r="E123" s="1" t="s">
        <v>310</v>
      </c>
      <c r="F123" s="1" t="s">
        <v>311</v>
      </c>
      <c r="G123" s="1" t="s">
        <v>312</v>
      </c>
      <c r="H123" s="1" t="s">
        <v>313</v>
      </c>
      <c r="I123" s="1" t="s">
        <v>20</v>
      </c>
      <c r="J123" s="1" t="s">
        <v>21</v>
      </c>
      <c r="K123" s="1" t="s">
        <v>20</v>
      </c>
      <c r="L123" s="1" t="s">
        <v>20</v>
      </c>
      <c r="M123">
        <v>115.71438725608813</v>
      </c>
    </row>
    <row r="124" spans="1:13" x14ac:dyDescent="0.25">
      <c r="A124">
        <v>561088</v>
      </c>
      <c r="B124" s="3">
        <v>5.8078505618559416E-4</v>
      </c>
      <c r="C124" s="1" t="s">
        <v>468</v>
      </c>
      <c r="D124" s="1" t="s">
        <v>469</v>
      </c>
      <c r="E124" s="1" t="s">
        <v>269</v>
      </c>
      <c r="F124" s="1" t="s">
        <v>88</v>
      </c>
      <c r="G124" s="1" t="s">
        <v>89</v>
      </c>
      <c r="H124" s="1" t="s">
        <v>19</v>
      </c>
      <c r="I124" s="1" t="s">
        <v>20</v>
      </c>
      <c r="J124" s="1" t="s">
        <v>21</v>
      </c>
      <c r="K124" s="1" t="s">
        <v>20</v>
      </c>
      <c r="L124" s="1" t="s">
        <v>20</v>
      </c>
      <c r="M124">
        <v>114.60283042676618</v>
      </c>
    </row>
    <row r="125" spans="1:13" x14ac:dyDescent="0.25">
      <c r="A125">
        <v>1834207</v>
      </c>
      <c r="B125" s="3">
        <v>5.5482962180788498E-4</v>
      </c>
      <c r="C125" s="1" t="s">
        <v>562</v>
      </c>
      <c r="D125" s="1" t="s">
        <v>20</v>
      </c>
      <c r="E125" s="1" t="s">
        <v>563</v>
      </c>
      <c r="F125" s="1" t="s">
        <v>564</v>
      </c>
      <c r="G125" s="1" t="s">
        <v>565</v>
      </c>
      <c r="H125" s="1" t="s">
        <v>30</v>
      </c>
      <c r="I125" s="1" t="s">
        <v>31</v>
      </c>
      <c r="J125" s="1" t="s">
        <v>21</v>
      </c>
      <c r="K125" s="1" t="s">
        <v>20</v>
      </c>
      <c r="L125" s="1" t="s">
        <v>20</v>
      </c>
      <c r="M125">
        <v>109.4812002936191</v>
      </c>
    </row>
    <row r="126" spans="1:13" x14ac:dyDescent="0.25">
      <c r="A126">
        <v>1915059</v>
      </c>
      <c r="B126" s="3">
        <v>5.38603147651607E-4</v>
      </c>
      <c r="C126" s="1" t="s">
        <v>42</v>
      </c>
      <c r="D126" s="1" t="s">
        <v>35</v>
      </c>
      <c r="E126" s="1" t="s">
        <v>16</v>
      </c>
      <c r="F126" s="1" t="s">
        <v>17</v>
      </c>
      <c r="G126" s="1" t="s">
        <v>18</v>
      </c>
      <c r="H126" s="1" t="s">
        <v>19</v>
      </c>
      <c r="I126" s="1" t="s">
        <v>20</v>
      </c>
      <c r="J126" s="1" t="s">
        <v>21</v>
      </c>
      <c r="K126" s="1" t="s">
        <v>20</v>
      </c>
      <c r="L126" s="1" t="s">
        <v>20</v>
      </c>
      <c r="M126">
        <v>106.27932750720569</v>
      </c>
    </row>
    <row r="127" spans="1:13" x14ac:dyDescent="0.25">
      <c r="A127">
        <v>732242</v>
      </c>
      <c r="B127" s="3">
        <v>5.3826916195293443E-4</v>
      </c>
      <c r="C127" s="1" t="s">
        <v>366</v>
      </c>
      <c r="D127" s="1" t="s">
        <v>367</v>
      </c>
      <c r="E127" s="1" t="s">
        <v>20</v>
      </c>
      <c r="F127" s="1" t="s">
        <v>76</v>
      </c>
      <c r="G127" s="1" t="s">
        <v>77</v>
      </c>
      <c r="H127" s="1" t="s">
        <v>78</v>
      </c>
      <c r="I127" s="1" t="s">
        <v>79</v>
      </c>
      <c r="J127" s="1" t="s">
        <v>21</v>
      </c>
      <c r="K127" s="1" t="s">
        <v>20</v>
      </c>
      <c r="L127" s="1" t="s">
        <v>20</v>
      </c>
      <c r="M127">
        <v>106.21342411320083</v>
      </c>
    </row>
    <row r="128" spans="1:13" x14ac:dyDescent="0.25">
      <c r="A128">
        <v>1720344</v>
      </c>
      <c r="B128" s="3">
        <v>5.3045527910555506E-4</v>
      </c>
      <c r="C128" s="1" t="s">
        <v>444</v>
      </c>
      <c r="D128" s="1" t="s">
        <v>437</v>
      </c>
      <c r="E128" s="1" t="s">
        <v>438</v>
      </c>
      <c r="F128" s="1" t="s">
        <v>59</v>
      </c>
      <c r="G128" s="1" t="s">
        <v>60</v>
      </c>
      <c r="H128" s="1" t="s">
        <v>19</v>
      </c>
      <c r="I128" s="1" t="s">
        <v>20</v>
      </c>
      <c r="J128" s="1" t="s">
        <v>21</v>
      </c>
      <c r="K128" s="1" t="s">
        <v>20</v>
      </c>
      <c r="L128" s="1" t="s">
        <v>20</v>
      </c>
      <c r="M128">
        <v>104.67155749422454</v>
      </c>
    </row>
    <row r="129" spans="1:13" x14ac:dyDescent="0.25">
      <c r="A129">
        <v>905</v>
      </c>
      <c r="B129" s="3">
        <v>5.2822428632752917E-4</v>
      </c>
      <c r="C129" s="1" t="s">
        <v>681</v>
      </c>
      <c r="D129" s="1" t="s">
        <v>682</v>
      </c>
      <c r="E129" s="1" t="s">
        <v>594</v>
      </c>
      <c r="F129" s="1" t="s">
        <v>595</v>
      </c>
      <c r="G129" s="1" t="s">
        <v>596</v>
      </c>
      <c r="H129" s="1" t="s">
        <v>30</v>
      </c>
      <c r="I129" s="1" t="s">
        <v>31</v>
      </c>
      <c r="J129" s="1" t="s">
        <v>21</v>
      </c>
      <c r="K129" s="1" t="s">
        <v>20</v>
      </c>
      <c r="L129" s="1" t="s">
        <v>20</v>
      </c>
      <c r="M129">
        <v>104.23132907529336</v>
      </c>
    </row>
    <row r="130" spans="1:13" x14ac:dyDescent="0.25">
      <c r="A130">
        <v>28446</v>
      </c>
      <c r="B130" s="3">
        <v>5.2626517397231208E-4</v>
      </c>
      <c r="C130" s="1" t="s">
        <v>187</v>
      </c>
      <c r="D130" s="1" t="s">
        <v>188</v>
      </c>
      <c r="E130" s="1" t="s">
        <v>27</v>
      </c>
      <c r="F130" s="1" t="s">
        <v>28</v>
      </c>
      <c r="G130" s="1" t="s">
        <v>29</v>
      </c>
      <c r="H130" s="1" t="s">
        <v>30</v>
      </c>
      <c r="I130" s="1" t="s">
        <v>31</v>
      </c>
      <c r="J130" s="1" t="s">
        <v>21</v>
      </c>
      <c r="K130" s="1" t="s">
        <v>20</v>
      </c>
      <c r="L130" s="1" t="s">
        <v>20</v>
      </c>
      <c r="M130">
        <v>103.8447491889125</v>
      </c>
    </row>
    <row r="131" spans="1:13" x14ac:dyDescent="0.25">
      <c r="A131">
        <v>13160</v>
      </c>
      <c r="B131" s="3">
        <v>5.2238463469314958E-4</v>
      </c>
      <c r="C131" s="1" t="s">
        <v>291</v>
      </c>
      <c r="D131" s="1" t="s">
        <v>287</v>
      </c>
      <c r="E131" s="1" t="s">
        <v>288</v>
      </c>
      <c r="F131" s="1" t="s">
        <v>289</v>
      </c>
      <c r="G131" s="1" t="s">
        <v>89</v>
      </c>
      <c r="H131" s="1" t="s">
        <v>19</v>
      </c>
      <c r="I131" s="1" t="s">
        <v>20</v>
      </c>
      <c r="J131" s="1" t="s">
        <v>21</v>
      </c>
      <c r="K131" s="1" t="s">
        <v>20</v>
      </c>
      <c r="L131" s="1" t="s">
        <v>20</v>
      </c>
      <c r="M131">
        <v>103.07902565619105</v>
      </c>
    </row>
    <row r="132" spans="1:13" x14ac:dyDescent="0.25">
      <c r="A132">
        <v>114527</v>
      </c>
      <c r="B132" s="3">
        <v>5.1666425971348174E-4</v>
      </c>
      <c r="C132" s="1" t="s">
        <v>580</v>
      </c>
      <c r="D132" s="1" t="s">
        <v>581</v>
      </c>
      <c r="E132" s="1" t="s">
        <v>464</v>
      </c>
      <c r="F132" s="1" t="s">
        <v>28</v>
      </c>
      <c r="G132" s="1" t="s">
        <v>29</v>
      </c>
      <c r="H132" s="1" t="s">
        <v>30</v>
      </c>
      <c r="I132" s="1" t="s">
        <v>31</v>
      </c>
      <c r="J132" s="1" t="s">
        <v>21</v>
      </c>
      <c r="K132" s="1" t="s">
        <v>20</v>
      </c>
      <c r="L132" s="1" t="s">
        <v>20</v>
      </c>
      <c r="M132">
        <v>101.95025838370307</v>
      </c>
    </row>
    <row r="133" spans="1:13" x14ac:dyDescent="0.25">
      <c r="A133">
        <v>101385</v>
      </c>
      <c r="B133" s="3">
        <v>5.1010121740568352E-4</v>
      </c>
      <c r="C133" s="1" t="s">
        <v>382</v>
      </c>
      <c r="D133" s="1" t="s">
        <v>383</v>
      </c>
      <c r="E133" s="1" t="s">
        <v>341</v>
      </c>
      <c r="F133" s="1" t="s">
        <v>342</v>
      </c>
      <c r="G133" s="1" t="s">
        <v>343</v>
      </c>
      <c r="H133" s="1" t="s">
        <v>78</v>
      </c>
      <c r="I133" s="1" t="s">
        <v>79</v>
      </c>
      <c r="J133" s="1" t="s">
        <v>21</v>
      </c>
      <c r="K133" s="1" t="s">
        <v>20</v>
      </c>
      <c r="L133" s="1" t="s">
        <v>20</v>
      </c>
      <c r="M133">
        <v>100.65521262335909</v>
      </c>
    </row>
    <row r="134" spans="1:13" x14ac:dyDescent="0.25">
      <c r="A134">
        <v>1605892</v>
      </c>
      <c r="B134" s="3">
        <v>4.9587794105500859E-4</v>
      </c>
      <c r="C134" s="1" t="s">
        <v>369</v>
      </c>
      <c r="D134" s="1" t="s">
        <v>224</v>
      </c>
      <c r="E134" s="1" t="s">
        <v>75</v>
      </c>
      <c r="F134" s="1" t="s">
        <v>76</v>
      </c>
      <c r="G134" s="1" t="s">
        <v>77</v>
      </c>
      <c r="H134" s="1" t="s">
        <v>78</v>
      </c>
      <c r="I134" s="1" t="s">
        <v>79</v>
      </c>
      <c r="J134" s="1" t="s">
        <v>21</v>
      </c>
      <c r="K134" s="1" t="s">
        <v>20</v>
      </c>
      <c r="L134" s="1" t="s">
        <v>20</v>
      </c>
      <c r="M134">
        <v>97.84861884073851</v>
      </c>
    </row>
    <row r="135" spans="1:13" x14ac:dyDescent="0.25">
      <c r="A135">
        <v>839</v>
      </c>
      <c r="B135" s="3">
        <v>4.9087786163566735E-4</v>
      </c>
      <c r="C135" s="1" t="s">
        <v>486</v>
      </c>
      <c r="D135" s="1" t="s">
        <v>487</v>
      </c>
      <c r="E135" s="1" t="s">
        <v>484</v>
      </c>
      <c r="F135" s="1" t="s">
        <v>76</v>
      </c>
      <c r="G135" s="1" t="s">
        <v>77</v>
      </c>
      <c r="H135" s="1" t="s">
        <v>78</v>
      </c>
      <c r="I135" s="1" t="s">
        <v>79</v>
      </c>
      <c r="J135" s="1" t="s">
        <v>21</v>
      </c>
      <c r="K135" s="1" t="s">
        <v>20</v>
      </c>
      <c r="L135" s="1" t="s">
        <v>20</v>
      </c>
      <c r="M135">
        <v>96.861983169396424</v>
      </c>
    </row>
    <row r="136" spans="1:13" x14ac:dyDescent="0.25">
      <c r="A136">
        <v>1842534</v>
      </c>
      <c r="B136" s="3">
        <v>4.8403464120941846E-4</v>
      </c>
      <c r="C136" s="1" t="s">
        <v>270</v>
      </c>
      <c r="D136" s="1" t="s">
        <v>271</v>
      </c>
      <c r="E136" s="1" t="s">
        <v>272</v>
      </c>
      <c r="F136" s="1" t="s">
        <v>88</v>
      </c>
      <c r="G136" s="1" t="s">
        <v>89</v>
      </c>
      <c r="H136" s="1" t="s">
        <v>19</v>
      </c>
      <c r="I136" s="1" t="s">
        <v>20</v>
      </c>
      <c r="J136" s="1" t="s">
        <v>21</v>
      </c>
      <c r="K136" s="1" t="s">
        <v>20</v>
      </c>
      <c r="L136" s="1" t="s">
        <v>20</v>
      </c>
      <c r="M136">
        <v>95.511651542007286</v>
      </c>
    </row>
    <row r="137" spans="1:13" x14ac:dyDescent="0.25">
      <c r="A137">
        <v>2086585</v>
      </c>
      <c r="B137" s="3">
        <v>4.6760167481340985E-4</v>
      </c>
      <c r="C137" s="1" t="s">
        <v>318</v>
      </c>
      <c r="D137" s="1" t="s">
        <v>319</v>
      </c>
      <c r="E137" s="1" t="s">
        <v>320</v>
      </c>
      <c r="F137" s="1" t="s">
        <v>28</v>
      </c>
      <c r="G137" s="1" t="s">
        <v>29</v>
      </c>
      <c r="H137" s="1" t="s">
        <v>30</v>
      </c>
      <c r="I137" s="1" t="s">
        <v>31</v>
      </c>
      <c r="J137" s="1" t="s">
        <v>21</v>
      </c>
      <c r="K137" s="1" t="s">
        <v>20</v>
      </c>
      <c r="L137" s="1" t="s">
        <v>20</v>
      </c>
      <c r="M137">
        <v>92.269032880881284</v>
      </c>
    </row>
    <row r="138" spans="1:13" x14ac:dyDescent="0.25">
      <c r="A138">
        <v>1833</v>
      </c>
      <c r="B138" s="3">
        <v>4.6658060048839167E-4</v>
      </c>
      <c r="C138" s="1" t="s">
        <v>214</v>
      </c>
      <c r="D138" s="1" t="s">
        <v>215</v>
      </c>
      <c r="E138" s="1" t="s">
        <v>216</v>
      </c>
      <c r="F138" s="1" t="s">
        <v>105</v>
      </c>
      <c r="G138" s="1" t="s">
        <v>106</v>
      </c>
      <c r="H138" s="1" t="s">
        <v>106</v>
      </c>
      <c r="I138" s="1" t="s">
        <v>31</v>
      </c>
      <c r="J138" s="1" t="s">
        <v>21</v>
      </c>
      <c r="K138" s="1" t="s">
        <v>20</v>
      </c>
      <c r="L138" s="1" t="s">
        <v>20</v>
      </c>
      <c r="M138">
        <v>92.067550410771403</v>
      </c>
    </row>
    <row r="139" spans="1:13" x14ac:dyDescent="0.25">
      <c r="A139">
        <v>381</v>
      </c>
      <c r="B139" s="3">
        <v>4.6354035887753752E-4</v>
      </c>
      <c r="C139" s="1" t="s">
        <v>373</v>
      </c>
      <c r="D139" s="1" t="s">
        <v>374</v>
      </c>
      <c r="E139" s="1" t="s">
        <v>269</v>
      </c>
      <c r="F139" s="1" t="s">
        <v>88</v>
      </c>
      <c r="G139" s="1" t="s">
        <v>89</v>
      </c>
      <c r="H139" s="1" t="s">
        <v>19</v>
      </c>
      <c r="I139" s="1" t="s">
        <v>20</v>
      </c>
      <c r="J139" s="1" t="s">
        <v>21</v>
      </c>
      <c r="K139" s="1" t="s">
        <v>20</v>
      </c>
      <c r="L139" s="1" t="s">
        <v>20</v>
      </c>
      <c r="M139">
        <v>91.467637775151218</v>
      </c>
    </row>
    <row r="140" spans="1:13" x14ac:dyDescent="0.25">
      <c r="A140">
        <v>358220</v>
      </c>
      <c r="B140" s="3">
        <v>4.6161632186576449E-4</v>
      </c>
      <c r="C140" s="1" t="s">
        <v>196</v>
      </c>
      <c r="D140" s="1" t="s">
        <v>40</v>
      </c>
      <c r="E140" s="1" t="s">
        <v>16</v>
      </c>
      <c r="F140" s="1" t="s">
        <v>17</v>
      </c>
      <c r="G140" s="1" t="s">
        <v>18</v>
      </c>
      <c r="H140" s="1" t="s">
        <v>19</v>
      </c>
      <c r="I140" s="1" t="s">
        <v>20</v>
      </c>
      <c r="J140" s="1" t="s">
        <v>21</v>
      </c>
      <c r="K140" s="1" t="s">
        <v>20</v>
      </c>
      <c r="L140" s="1" t="s">
        <v>20</v>
      </c>
      <c r="M140">
        <v>91.087979095840112</v>
      </c>
    </row>
    <row r="141" spans="1:13" x14ac:dyDescent="0.25">
      <c r="A141">
        <v>670079</v>
      </c>
      <c r="B141" s="3">
        <v>4.4744924733472133E-4</v>
      </c>
      <c r="C141" s="1" t="s">
        <v>117</v>
      </c>
      <c r="D141" s="1" t="s">
        <v>114</v>
      </c>
      <c r="E141" s="1" t="s">
        <v>115</v>
      </c>
      <c r="F141" s="1" t="s">
        <v>116</v>
      </c>
      <c r="G141" s="1" t="s">
        <v>106</v>
      </c>
      <c r="H141" s="1" t="s">
        <v>106</v>
      </c>
      <c r="I141" s="1" t="s">
        <v>31</v>
      </c>
      <c r="J141" s="1" t="s">
        <v>21</v>
      </c>
      <c r="K141" s="1" t="s">
        <v>20</v>
      </c>
      <c r="L141" s="1" t="s">
        <v>20</v>
      </c>
      <c r="M141">
        <v>88.292475281076548</v>
      </c>
    </row>
    <row r="142" spans="1:13" x14ac:dyDescent="0.25">
      <c r="A142">
        <v>642589</v>
      </c>
      <c r="B142" s="3">
        <v>4.4272354760942266E-4</v>
      </c>
      <c r="C142" s="1" t="s">
        <v>302</v>
      </c>
      <c r="D142" s="1" t="s">
        <v>303</v>
      </c>
      <c r="E142" s="1" t="s">
        <v>183</v>
      </c>
      <c r="F142" s="1" t="s">
        <v>28</v>
      </c>
      <c r="G142" s="1" t="s">
        <v>29</v>
      </c>
      <c r="H142" s="1" t="s">
        <v>30</v>
      </c>
      <c r="I142" s="1" t="s">
        <v>31</v>
      </c>
      <c r="J142" s="1" t="s">
        <v>21</v>
      </c>
      <c r="K142" s="1" t="s">
        <v>20</v>
      </c>
      <c r="L142" s="1" t="s">
        <v>20</v>
      </c>
      <c r="M142">
        <v>87.359981308481721</v>
      </c>
    </row>
    <row r="143" spans="1:13" x14ac:dyDescent="0.25">
      <c r="A143">
        <v>1547</v>
      </c>
      <c r="B143" s="3">
        <v>4.4084878210933094E-4</v>
      </c>
      <c r="C143" s="1" t="s">
        <v>600</v>
      </c>
      <c r="D143" s="1" t="s">
        <v>601</v>
      </c>
      <c r="E143" s="1" t="s">
        <v>563</v>
      </c>
      <c r="F143" s="1" t="s">
        <v>564</v>
      </c>
      <c r="G143" s="1" t="s">
        <v>565</v>
      </c>
      <c r="H143" s="1" t="s">
        <v>30</v>
      </c>
      <c r="I143" s="1" t="s">
        <v>31</v>
      </c>
      <c r="J143" s="1" t="s">
        <v>21</v>
      </c>
      <c r="K143" s="1" t="s">
        <v>20</v>
      </c>
      <c r="L143" s="1" t="s">
        <v>20</v>
      </c>
      <c r="M143">
        <v>86.990045080941613</v>
      </c>
    </row>
    <row r="144" spans="1:13" x14ac:dyDescent="0.25">
      <c r="A144">
        <v>1492</v>
      </c>
      <c r="B144" s="3">
        <v>4.3737966268495926E-4</v>
      </c>
      <c r="C144" s="1" t="s">
        <v>193</v>
      </c>
      <c r="D144" s="1" t="s">
        <v>194</v>
      </c>
      <c r="E144" s="1" t="s">
        <v>195</v>
      </c>
      <c r="F144" s="1" t="s">
        <v>28</v>
      </c>
      <c r="G144" s="1" t="s">
        <v>29</v>
      </c>
      <c r="H144" s="1" t="s">
        <v>30</v>
      </c>
      <c r="I144" s="1" t="s">
        <v>31</v>
      </c>
      <c r="J144" s="1" t="s">
        <v>21</v>
      </c>
      <c r="K144" s="1" t="s">
        <v>20</v>
      </c>
      <c r="L144" s="1" t="s">
        <v>20</v>
      </c>
      <c r="M144">
        <v>86.305504559646906</v>
      </c>
    </row>
    <row r="145" spans="1:13" x14ac:dyDescent="0.25">
      <c r="A145">
        <v>28038</v>
      </c>
      <c r="B145" s="3">
        <v>4.3737459646640679E-4</v>
      </c>
      <c r="C145" s="1" t="s">
        <v>471</v>
      </c>
      <c r="D145" s="1" t="s">
        <v>67</v>
      </c>
      <c r="E145" s="1" t="s">
        <v>68</v>
      </c>
      <c r="F145" s="1" t="s">
        <v>69</v>
      </c>
      <c r="G145" s="1" t="s">
        <v>70</v>
      </c>
      <c r="H145" s="1" t="s">
        <v>30</v>
      </c>
      <c r="I145" s="1" t="s">
        <v>31</v>
      </c>
      <c r="J145" s="1" t="s">
        <v>21</v>
      </c>
      <c r="K145" s="1" t="s">
        <v>20</v>
      </c>
      <c r="L145" s="1" t="s">
        <v>20</v>
      </c>
      <c r="M145">
        <v>86.304504873137248</v>
      </c>
    </row>
    <row r="146" spans="1:13" x14ac:dyDescent="0.25">
      <c r="A146">
        <v>44749</v>
      </c>
      <c r="B146" s="3">
        <v>4.3535071673631471E-4</v>
      </c>
      <c r="C146" s="1" t="s">
        <v>709</v>
      </c>
      <c r="D146" s="1" t="s">
        <v>710</v>
      </c>
      <c r="E146" s="1" t="s">
        <v>183</v>
      </c>
      <c r="F146" s="1" t="s">
        <v>28</v>
      </c>
      <c r="G146" s="1" t="s">
        <v>29</v>
      </c>
      <c r="H146" s="1" t="s">
        <v>30</v>
      </c>
      <c r="I146" s="1" t="s">
        <v>31</v>
      </c>
      <c r="J146" s="1" t="s">
        <v>21</v>
      </c>
      <c r="K146" s="1" t="s">
        <v>20</v>
      </c>
      <c r="L146" s="1" t="s">
        <v>20</v>
      </c>
      <c r="M146">
        <v>85.905144829276566</v>
      </c>
    </row>
    <row r="147" spans="1:13" x14ac:dyDescent="0.25">
      <c r="A147">
        <v>1776384</v>
      </c>
      <c r="B147" s="3">
        <v>4.3054070498323296E-4</v>
      </c>
      <c r="C147" s="1" t="s">
        <v>510</v>
      </c>
      <c r="D147" s="1" t="s">
        <v>511</v>
      </c>
      <c r="E147" s="1" t="s">
        <v>464</v>
      </c>
      <c r="F147" s="1" t="s">
        <v>28</v>
      </c>
      <c r="G147" s="1" t="s">
        <v>29</v>
      </c>
      <c r="H147" s="1" t="s">
        <v>30</v>
      </c>
      <c r="I147" s="1" t="s">
        <v>31</v>
      </c>
      <c r="J147" s="1" t="s">
        <v>21</v>
      </c>
      <c r="K147" s="1" t="s">
        <v>20</v>
      </c>
      <c r="L147" s="1" t="s">
        <v>20</v>
      </c>
      <c r="M147">
        <v>84.956014070111465</v>
      </c>
    </row>
    <row r="148" spans="1:13" x14ac:dyDescent="0.25">
      <c r="A148">
        <v>712411</v>
      </c>
      <c r="B148" s="3">
        <v>4.2153134856175704E-4</v>
      </c>
      <c r="C148" s="1" t="s">
        <v>602</v>
      </c>
      <c r="D148" s="1" t="s">
        <v>242</v>
      </c>
      <c r="E148" s="1" t="s">
        <v>243</v>
      </c>
      <c r="F148" s="1" t="s">
        <v>244</v>
      </c>
      <c r="G148" s="1" t="s">
        <v>245</v>
      </c>
      <c r="H148" s="1" t="s">
        <v>106</v>
      </c>
      <c r="I148" s="1" t="s">
        <v>31</v>
      </c>
      <c r="J148" s="1" t="s">
        <v>21</v>
      </c>
      <c r="K148" s="1" t="s">
        <v>20</v>
      </c>
      <c r="L148" s="1" t="s">
        <v>20</v>
      </c>
      <c r="M148">
        <v>83.178251823600149</v>
      </c>
    </row>
    <row r="149" spans="1:13" x14ac:dyDescent="0.25">
      <c r="A149">
        <v>329936</v>
      </c>
      <c r="B149" s="3">
        <v>4.1422367135775609E-4</v>
      </c>
      <c r="C149" s="1" t="s">
        <v>398</v>
      </c>
      <c r="D149" s="1" t="s">
        <v>399</v>
      </c>
      <c r="E149" s="1" t="s">
        <v>400</v>
      </c>
      <c r="F149" s="1" t="s">
        <v>28</v>
      </c>
      <c r="G149" s="1" t="s">
        <v>29</v>
      </c>
      <c r="H149" s="1" t="s">
        <v>30</v>
      </c>
      <c r="I149" s="1" t="s">
        <v>31</v>
      </c>
      <c r="J149" s="1" t="s">
        <v>21</v>
      </c>
      <c r="K149" s="1" t="s">
        <v>20</v>
      </c>
      <c r="L149" s="1" t="s">
        <v>20</v>
      </c>
      <c r="M149">
        <v>81.736271726997856</v>
      </c>
    </row>
    <row r="150" spans="1:13" x14ac:dyDescent="0.25">
      <c r="A150">
        <v>1678129</v>
      </c>
      <c r="B150" s="3">
        <v>4.0218591859716833E-4</v>
      </c>
      <c r="C150" s="1" t="s">
        <v>166</v>
      </c>
      <c r="D150" s="1" t="s">
        <v>160</v>
      </c>
      <c r="E150" s="1" t="s">
        <v>16</v>
      </c>
      <c r="F150" s="1" t="s">
        <v>17</v>
      </c>
      <c r="G150" s="1" t="s">
        <v>18</v>
      </c>
      <c r="H150" s="1" t="s">
        <v>19</v>
      </c>
      <c r="I150" s="1" t="s">
        <v>20</v>
      </c>
      <c r="J150" s="1" t="s">
        <v>21</v>
      </c>
      <c r="K150" s="1" t="s">
        <v>20</v>
      </c>
      <c r="L150" s="1" t="s">
        <v>20</v>
      </c>
      <c r="M150">
        <v>79.360934201267639</v>
      </c>
    </row>
    <row r="151" spans="1:13" x14ac:dyDescent="0.25">
      <c r="A151">
        <v>498198</v>
      </c>
      <c r="B151" s="3">
        <v>3.997389046921412E-4</v>
      </c>
      <c r="C151" s="1" t="s">
        <v>636</v>
      </c>
      <c r="D151" s="1" t="s">
        <v>637</v>
      </c>
      <c r="E151" s="1" t="s">
        <v>638</v>
      </c>
      <c r="F151" s="1" t="s">
        <v>105</v>
      </c>
      <c r="G151" s="1" t="s">
        <v>106</v>
      </c>
      <c r="H151" s="1" t="s">
        <v>106</v>
      </c>
      <c r="I151" s="1" t="s">
        <v>31</v>
      </c>
      <c r="J151" s="1" t="s">
        <v>21</v>
      </c>
      <c r="K151" s="1" t="s">
        <v>20</v>
      </c>
      <c r="L151" s="1" t="s">
        <v>20</v>
      </c>
      <c r="M151">
        <v>78.878079629472069</v>
      </c>
    </row>
    <row r="152" spans="1:13" x14ac:dyDescent="0.25">
      <c r="A152">
        <v>32013</v>
      </c>
      <c r="B152" s="3">
        <v>3.9424711731583789E-4</v>
      </c>
      <c r="C152" s="1" t="s">
        <v>235</v>
      </c>
      <c r="D152" s="1" t="s">
        <v>198</v>
      </c>
      <c r="E152" s="1" t="s">
        <v>16</v>
      </c>
      <c r="F152" s="1" t="s">
        <v>17</v>
      </c>
      <c r="G152" s="1" t="s">
        <v>18</v>
      </c>
      <c r="H152" s="1" t="s">
        <v>19</v>
      </c>
      <c r="I152" s="1" t="s">
        <v>20</v>
      </c>
      <c r="J152" s="1" t="s">
        <v>21</v>
      </c>
      <c r="K152" s="1" t="s">
        <v>20</v>
      </c>
      <c r="L152" s="1" t="s">
        <v>20</v>
      </c>
      <c r="M152">
        <v>77.794418177230398</v>
      </c>
    </row>
    <row r="153" spans="1:13" x14ac:dyDescent="0.25">
      <c r="A153">
        <v>254787</v>
      </c>
      <c r="B153" s="3">
        <v>3.8445261151788757E-4</v>
      </c>
      <c r="C153" s="1" t="s">
        <v>113</v>
      </c>
      <c r="D153" s="1" t="s">
        <v>114</v>
      </c>
      <c r="E153" s="1" t="s">
        <v>115</v>
      </c>
      <c r="F153" s="1" t="s">
        <v>116</v>
      </c>
      <c r="G153" s="1" t="s">
        <v>106</v>
      </c>
      <c r="H153" s="1" t="s">
        <v>106</v>
      </c>
      <c r="I153" s="1" t="s">
        <v>31</v>
      </c>
      <c r="J153" s="1" t="s">
        <v>21</v>
      </c>
      <c r="K153" s="1" t="s">
        <v>20</v>
      </c>
      <c r="L153" s="1" t="s">
        <v>20</v>
      </c>
      <c r="M153">
        <v>75.861727115155645</v>
      </c>
    </row>
    <row r="154" spans="1:13" x14ac:dyDescent="0.25">
      <c r="A154">
        <v>1678841</v>
      </c>
      <c r="B154" s="3">
        <v>3.8284609493542134E-4</v>
      </c>
      <c r="C154" s="1" t="s">
        <v>292</v>
      </c>
      <c r="D154" s="1" t="s">
        <v>293</v>
      </c>
      <c r="E154" s="1" t="s">
        <v>294</v>
      </c>
      <c r="F154" s="1" t="s">
        <v>76</v>
      </c>
      <c r="G154" s="1" t="s">
        <v>77</v>
      </c>
      <c r="H154" s="1" t="s">
        <v>78</v>
      </c>
      <c r="I154" s="1" t="s">
        <v>79</v>
      </c>
      <c r="J154" s="1" t="s">
        <v>21</v>
      </c>
      <c r="K154" s="1" t="s">
        <v>20</v>
      </c>
      <c r="L154" s="1" t="s">
        <v>20</v>
      </c>
      <c r="M154">
        <v>75.544722837037085</v>
      </c>
    </row>
    <row r="155" spans="1:13" x14ac:dyDescent="0.25">
      <c r="A155">
        <v>1818</v>
      </c>
      <c r="B155" s="3">
        <v>3.8212869694506646E-4</v>
      </c>
      <c r="C155" s="1" t="s">
        <v>221</v>
      </c>
      <c r="D155" s="1" t="s">
        <v>222</v>
      </c>
      <c r="E155" s="1" t="s">
        <v>216</v>
      </c>
      <c r="F155" s="1" t="s">
        <v>105</v>
      </c>
      <c r="G155" s="1" t="s">
        <v>106</v>
      </c>
      <c r="H155" s="1" t="s">
        <v>106</v>
      </c>
      <c r="I155" s="1" t="s">
        <v>31</v>
      </c>
      <c r="J155" s="1" t="s">
        <v>21</v>
      </c>
      <c r="K155" s="1" t="s">
        <v>20</v>
      </c>
      <c r="L155" s="1" t="s">
        <v>20</v>
      </c>
      <c r="M155">
        <v>75.403162995988296</v>
      </c>
    </row>
    <row r="156" spans="1:13" x14ac:dyDescent="0.25">
      <c r="A156">
        <v>89154</v>
      </c>
      <c r="B156" s="3">
        <v>3.7697424438320565E-4</v>
      </c>
      <c r="C156" s="1" t="s">
        <v>107</v>
      </c>
      <c r="D156" s="1" t="s">
        <v>103</v>
      </c>
      <c r="E156" s="1" t="s">
        <v>104</v>
      </c>
      <c r="F156" s="1" t="s">
        <v>105</v>
      </c>
      <c r="G156" s="1" t="s">
        <v>106</v>
      </c>
      <c r="H156" s="1" t="s">
        <v>106</v>
      </c>
      <c r="I156" s="1" t="s">
        <v>31</v>
      </c>
      <c r="J156" s="1" t="s">
        <v>21</v>
      </c>
      <c r="K156" s="1" t="s">
        <v>20</v>
      </c>
      <c r="L156" s="1" t="s">
        <v>20</v>
      </c>
      <c r="M156">
        <v>74.386065798671666</v>
      </c>
    </row>
    <row r="157" spans="1:13" x14ac:dyDescent="0.25">
      <c r="A157">
        <v>402877</v>
      </c>
      <c r="B157" s="3">
        <v>3.6731546650183901E-4</v>
      </c>
      <c r="C157" s="1" t="s">
        <v>574</v>
      </c>
      <c r="D157" s="1" t="s">
        <v>544</v>
      </c>
      <c r="E157" s="1" t="s">
        <v>545</v>
      </c>
      <c r="F157" s="1" t="s">
        <v>28</v>
      </c>
      <c r="G157" s="1" t="s">
        <v>29</v>
      </c>
      <c r="H157" s="1" t="s">
        <v>30</v>
      </c>
      <c r="I157" s="1" t="s">
        <v>31</v>
      </c>
      <c r="J157" s="1" t="s">
        <v>21</v>
      </c>
      <c r="K157" s="1" t="s">
        <v>20</v>
      </c>
      <c r="L157" s="1" t="s">
        <v>20</v>
      </c>
      <c r="M157">
        <v>72.480157112008882</v>
      </c>
    </row>
    <row r="158" spans="1:13" x14ac:dyDescent="0.25">
      <c r="A158">
        <v>333963</v>
      </c>
      <c r="B158" s="3">
        <v>3.6175339503558647E-4</v>
      </c>
      <c r="C158" s="1" t="s">
        <v>363</v>
      </c>
      <c r="D158" s="1" t="s">
        <v>354</v>
      </c>
      <c r="E158" s="1" t="s">
        <v>249</v>
      </c>
      <c r="F158" s="1" t="s">
        <v>116</v>
      </c>
      <c r="G158" s="1" t="s">
        <v>106</v>
      </c>
      <c r="H158" s="1" t="s">
        <v>106</v>
      </c>
      <c r="I158" s="1" t="s">
        <v>31</v>
      </c>
      <c r="J158" s="1" t="s">
        <v>21</v>
      </c>
      <c r="K158" s="1" t="s">
        <v>20</v>
      </c>
      <c r="L158" s="1" t="s">
        <v>20</v>
      </c>
      <c r="M158">
        <v>71.382626922002061</v>
      </c>
    </row>
    <row r="159" spans="1:13" x14ac:dyDescent="0.25">
      <c r="A159">
        <v>2109914</v>
      </c>
      <c r="B159" s="3">
        <v>3.6081239915266769E-4</v>
      </c>
      <c r="C159" s="1" t="s">
        <v>323</v>
      </c>
      <c r="D159" s="1" t="s">
        <v>200</v>
      </c>
      <c r="E159" s="1" t="s">
        <v>16</v>
      </c>
      <c r="F159" s="1" t="s">
        <v>17</v>
      </c>
      <c r="G159" s="1" t="s">
        <v>18</v>
      </c>
      <c r="H159" s="1" t="s">
        <v>19</v>
      </c>
      <c r="I159" s="1" t="s">
        <v>20</v>
      </c>
      <c r="J159" s="1" t="s">
        <v>21</v>
      </c>
      <c r="K159" s="1" t="s">
        <v>20</v>
      </c>
      <c r="L159" s="1" t="s">
        <v>20</v>
      </c>
      <c r="M159">
        <v>71.196945850400994</v>
      </c>
    </row>
    <row r="160" spans="1:13" x14ac:dyDescent="0.25">
      <c r="A160">
        <v>261164</v>
      </c>
      <c r="B160" s="3">
        <v>3.6062064398946687E-4</v>
      </c>
      <c r="C160" s="1" t="s">
        <v>441</v>
      </c>
      <c r="D160" s="1" t="s">
        <v>437</v>
      </c>
      <c r="E160" s="1" t="s">
        <v>438</v>
      </c>
      <c r="F160" s="1" t="s">
        <v>59</v>
      </c>
      <c r="G160" s="1" t="s">
        <v>60</v>
      </c>
      <c r="H160" s="1" t="s">
        <v>19</v>
      </c>
      <c r="I160" s="1" t="s">
        <v>20</v>
      </c>
      <c r="J160" s="1" t="s">
        <v>21</v>
      </c>
      <c r="K160" s="1" t="s">
        <v>20</v>
      </c>
      <c r="L160" s="1" t="s">
        <v>20</v>
      </c>
      <c r="M160">
        <v>71.159107954577564</v>
      </c>
    </row>
    <row r="161" spans="1:13" x14ac:dyDescent="0.25">
      <c r="A161">
        <v>1491</v>
      </c>
      <c r="B161" s="3">
        <v>3.6021203727090365E-4</v>
      </c>
      <c r="C161" s="1" t="s">
        <v>495</v>
      </c>
      <c r="D161" s="1" t="s">
        <v>194</v>
      </c>
      <c r="E161" s="1" t="s">
        <v>195</v>
      </c>
      <c r="F161" s="1" t="s">
        <v>28</v>
      </c>
      <c r="G161" s="1" t="s">
        <v>29</v>
      </c>
      <c r="H161" s="1" t="s">
        <v>30</v>
      </c>
      <c r="I161" s="1" t="s">
        <v>31</v>
      </c>
      <c r="J161" s="1" t="s">
        <v>21</v>
      </c>
      <c r="K161" s="1" t="s">
        <v>20</v>
      </c>
      <c r="L161" s="1" t="s">
        <v>20</v>
      </c>
      <c r="M161">
        <v>71.078480042443786</v>
      </c>
    </row>
    <row r="162" spans="1:13" x14ac:dyDescent="0.25">
      <c r="A162">
        <v>626937</v>
      </c>
      <c r="B162" s="3">
        <v>3.5672365361191533E-4</v>
      </c>
      <c r="C162" s="1" t="s">
        <v>322</v>
      </c>
      <c r="D162" s="1" t="s">
        <v>319</v>
      </c>
      <c r="E162" s="1" t="s">
        <v>320</v>
      </c>
      <c r="F162" s="1" t="s">
        <v>28</v>
      </c>
      <c r="G162" s="1" t="s">
        <v>29</v>
      </c>
      <c r="H162" s="1" t="s">
        <v>30</v>
      </c>
      <c r="I162" s="1" t="s">
        <v>31</v>
      </c>
      <c r="J162" s="1" t="s">
        <v>21</v>
      </c>
      <c r="K162" s="1" t="s">
        <v>20</v>
      </c>
      <c r="L162" s="1" t="s">
        <v>20</v>
      </c>
      <c r="M162">
        <v>70.390138225317585</v>
      </c>
    </row>
    <row r="163" spans="1:13" x14ac:dyDescent="0.25">
      <c r="A163">
        <v>1758194</v>
      </c>
      <c r="B163" s="3">
        <v>3.5484383072426453E-4</v>
      </c>
      <c r="C163" s="1" t="s">
        <v>172</v>
      </c>
      <c r="D163" s="1" t="s">
        <v>54</v>
      </c>
      <c r="E163" s="1" t="s">
        <v>55</v>
      </c>
      <c r="F163" s="1" t="s">
        <v>17</v>
      </c>
      <c r="G163" s="1" t="s">
        <v>18</v>
      </c>
      <c r="H163" s="1" t="s">
        <v>19</v>
      </c>
      <c r="I163" s="1" t="s">
        <v>20</v>
      </c>
      <c r="J163" s="1" t="s">
        <v>21</v>
      </c>
      <c r="K163" s="1" t="s">
        <v>20</v>
      </c>
      <c r="L163" s="1" t="s">
        <v>20</v>
      </c>
      <c r="M163">
        <v>70.01920405383477</v>
      </c>
    </row>
    <row r="164" spans="1:13" x14ac:dyDescent="0.25">
      <c r="A164">
        <v>2603292</v>
      </c>
      <c r="B164" s="3">
        <v>3.5436797391629339E-4</v>
      </c>
      <c r="C164" s="1" t="s">
        <v>521</v>
      </c>
      <c r="D164" s="1" t="s">
        <v>522</v>
      </c>
      <c r="E164" s="1" t="s">
        <v>249</v>
      </c>
      <c r="F164" s="1" t="s">
        <v>116</v>
      </c>
      <c r="G164" s="1" t="s">
        <v>106</v>
      </c>
      <c r="H164" s="1" t="s">
        <v>106</v>
      </c>
      <c r="I164" s="1" t="s">
        <v>31</v>
      </c>
      <c r="J164" s="1" t="s">
        <v>21</v>
      </c>
      <c r="K164" s="1" t="s">
        <v>20</v>
      </c>
      <c r="L164" s="1" t="s">
        <v>20</v>
      </c>
      <c r="M164">
        <v>69.925306085058679</v>
      </c>
    </row>
    <row r="165" spans="1:13" x14ac:dyDescent="0.25">
      <c r="A165">
        <v>40841</v>
      </c>
      <c r="B165" s="3">
        <v>3.5412066690650488E-4</v>
      </c>
      <c r="C165" s="1" t="s">
        <v>592</v>
      </c>
      <c r="D165" s="1" t="s">
        <v>593</v>
      </c>
      <c r="E165" s="1" t="s">
        <v>594</v>
      </c>
      <c r="F165" s="1" t="s">
        <v>595</v>
      </c>
      <c r="G165" s="1" t="s">
        <v>596</v>
      </c>
      <c r="H165" s="1" t="s">
        <v>30</v>
      </c>
      <c r="I165" s="1" t="s">
        <v>31</v>
      </c>
      <c r="J165" s="1" t="s">
        <v>21</v>
      </c>
      <c r="K165" s="1" t="s">
        <v>20</v>
      </c>
      <c r="L165" s="1" t="s">
        <v>20</v>
      </c>
      <c r="M165">
        <v>69.876506476659173</v>
      </c>
    </row>
    <row r="166" spans="1:13" x14ac:dyDescent="0.25">
      <c r="A166">
        <v>303</v>
      </c>
      <c r="B166" s="3">
        <v>3.5115035912823339E-4</v>
      </c>
      <c r="C166" s="1" t="s">
        <v>422</v>
      </c>
      <c r="D166" s="1" t="s">
        <v>57</v>
      </c>
      <c r="E166" s="1" t="s">
        <v>58</v>
      </c>
      <c r="F166" s="1" t="s">
        <v>59</v>
      </c>
      <c r="G166" s="1" t="s">
        <v>60</v>
      </c>
      <c r="H166" s="1" t="s">
        <v>19</v>
      </c>
      <c r="I166" s="1" t="s">
        <v>20</v>
      </c>
      <c r="J166" s="1" t="s">
        <v>21</v>
      </c>
      <c r="K166" s="1" t="s">
        <v>20</v>
      </c>
      <c r="L166" s="1" t="s">
        <v>423</v>
      </c>
      <c r="M166">
        <v>69.290393464619527</v>
      </c>
    </row>
    <row r="167" spans="1:13" x14ac:dyDescent="0.25">
      <c r="A167">
        <v>32002</v>
      </c>
      <c r="B167" s="3">
        <v>3.4758315339588659E-4</v>
      </c>
      <c r="C167" s="1" t="s">
        <v>238</v>
      </c>
      <c r="D167" s="1" t="s">
        <v>54</v>
      </c>
      <c r="E167" s="1" t="s">
        <v>55</v>
      </c>
      <c r="F167" s="1" t="s">
        <v>17</v>
      </c>
      <c r="G167" s="1" t="s">
        <v>18</v>
      </c>
      <c r="H167" s="1" t="s">
        <v>19</v>
      </c>
      <c r="I167" s="1" t="s">
        <v>20</v>
      </c>
      <c r="J167" s="1" t="s">
        <v>21</v>
      </c>
      <c r="K167" s="1" t="s">
        <v>20</v>
      </c>
      <c r="L167" s="1" t="s">
        <v>20</v>
      </c>
      <c r="M167">
        <v>68.586498160689928</v>
      </c>
    </row>
    <row r="168" spans="1:13" x14ac:dyDescent="0.25">
      <c r="A168">
        <v>1805714</v>
      </c>
      <c r="B168" s="3">
        <v>3.4668345788334948E-4</v>
      </c>
      <c r="C168" s="1" t="s">
        <v>321</v>
      </c>
      <c r="D168" s="1" t="s">
        <v>319</v>
      </c>
      <c r="E168" s="1" t="s">
        <v>320</v>
      </c>
      <c r="F168" s="1" t="s">
        <v>28</v>
      </c>
      <c r="G168" s="1" t="s">
        <v>29</v>
      </c>
      <c r="H168" s="1" t="s">
        <v>30</v>
      </c>
      <c r="I168" s="1" t="s">
        <v>31</v>
      </c>
      <c r="J168" s="1" t="s">
        <v>21</v>
      </c>
      <c r="K168" s="1" t="s">
        <v>20</v>
      </c>
      <c r="L168" s="1" t="s">
        <v>20</v>
      </c>
      <c r="M168">
        <v>68.408966643374058</v>
      </c>
    </row>
    <row r="169" spans="1:13" x14ac:dyDescent="0.25">
      <c r="A169">
        <v>294</v>
      </c>
      <c r="B169" s="3">
        <v>3.4241985572819002E-4</v>
      </c>
      <c r="C169" s="1" t="s">
        <v>65</v>
      </c>
      <c r="D169" s="1" t="s">
        <v>57</v>
      </c>
      <c r="E169" s="1" t="s">
        <v>58</v>
      </c>
      <c r="F169" s="1" t="s">
        <v>59</v>
      </c>
      <c r="G169" s="1" t="s">
        <v>60</v>
      </c>
      <c r="H169" s="1" t="s">
        <v>19</v>
      </c>
      <c r="I169" s="1" t="s">
        <v>20</v>
      </c>
      <c r="J169" s="1" t="s">
        <v>21</v>
      </c>
      <c r="K169" s="1" t="s">
        <v>20</v>
      </c>
      <c r="L169" s="1" t="s">
        <v>64</v>
      </c>
      <c r="M169">
        <v>67.56765561170937</v>
      </c>
    </row>
    <row r="170" spans="1:13" x14ac:dyDescent="0.25">
      <c r="A170">
        <v>1582259</v>
      </c>
      <c r="B170" s="3">
        <v>3.3323808169972719E-4</v>
      </c>
      <c r="C170" s="1" t="s">
        <v>284</v>
      </c>
      <c r="D170" s="1" t="s">
        <v>285</v>
      </c>
      <c r="E170" s="1" t="s">
        <v>110</v>
      </c>
      <c r="F170" s="1" t="s">
        <v>111</v>
      </c>
      <c r="G170" s="1" t="s">
        <v>112</v>
      </c>
      <c r="H170" s="1" t="s">
        <v>30</v>
      </c>
      <c r="I170" s="1" t="s">
        <v>31</v>
      </c>
      <c r="J170" s="1" t="s">
        <v>21</v>
      </c>
      <c r="K170" s="1" t="s">
        <v>20</v>
      </c>
      <c r="L170" s="1" t="s">
        <v>20</v>
      </c>
      <c r="M170">
        <v>65.755871233316967</v>
      </c>
    </row>
    <row r="171" spans="1:13" x14ac:dyDescent="0.25">
      <c r="A171">
        <v>191302</v>
      </c>
      <c r="B171" s="3">
        <v>3.3157542630992293E-4</v>
      </c>
      <c r="C171" s="1" t="s">
        <v>459</v>
      </c>
      <c r="D171" s="1" t="s">
        <v>345</v>
      </c>
      <c r="E171" s="1" t="s">
        <v>227</v>
      </c>
      <c r="F171" s="1" t="s">
        <v>88</v>
      </c>
      <c r="G171" s="1" t="s">
        <v>89</v>
      </c>
      <c r="H171" s="1" t="s">
        <v>19</v>
      </c>
      <c r="I171" s="1" t="s">
        <v>20</v>
      </c>
      <c r="J171" s="1" t="s">
        <v>21</v>
      </c>
      <c r="K171" s="1" t="s">
        <v>20</v>
      </c>
      <c r="L171" s="1" t="s">
        <v>20</v>
      </c>
      <c r="M171">
        <v>65.427789421179227</v>
      </c>
    </row>
    <row r="172" spans="1:13" x14ac:dyDescent="0.25">
      <c r="A172">
        <v>29483</v>
      </c>
      <c r="B172" s="3">
        <v>3.2947461371512658E-4</v>
      </c>
      <c r="C172" s="1" t="s">
        <v>506</v>
      </c>
      <c r="D172" s="1" t="s">
        <v>501</v>
      </c>
      <c r="E172" s="1" t="s">
        <v>502</v>
      </c>
      <c r="F172" s="1" t="s">
        <v>503</v>
      </c>
      <c r="G172" s="1" t="s">
        <v>60</v>
      </c>
      <c r="H172" s="1" t="s">
        <v>19</v>
      </c>
      <c r="I172" s="1" t="s">
        <v>20</v>
      </c>
      <c r="J172" s="1" t="s">
        <v>21</v>
      </c>
      <c r="K172" s="1" t="s">
        <v>20</v>
      </c>
      <c r="L172" s="1" t="s">
        <v>20</v>
      </c>
      <c r="M172">
        <v>65.013248676723634</v>
      </c>
    </row>
    <row r="173" spans="1:13" x14ac:dyDescent="0.25">
      <c r="A173">
        <v>587753</v>
      </c>
      <c r="B173" s="3">
        <v>3.2732996940615947E-4</v>
      </c>
      <c r="C173" s="1" t="s">
        <v>542</v>
      </c>
      <c r="D173" s="1" t="s">
        <v>57</v>
      </c>
      <c r="E173" s="1" t="s">
        <v>58</v>
      </c>
      <c r="F173" s="1" t="s">
        <v>59</v>
      </c>
      <c r="G173" s="1" t="s">
        <v>60</v>
      </c>
      <c r="H173" s="1" t="s">
        <v>19</v>
      </c>
      <c r="I173" s="1" t="s">
        <v>20</v>
      </c>
      <c r="J173" s="1" t="s">
        <v>21</v>
      </c>
      <c r="K173" s="1" t="s">
        <v>20</v>
      </c>
      <c r="L173" s="1" t="s">
        <v>429</v>
      </c>
      <c r="M173">
        <v>64.590058883101008</v>
      </c>
    </row>
    <row r="174" spans="1:13" x14ac:dyDescent="0.25">
      <c r="A174">
        <v>136609</v>
      </c>
      <c r="B174" s="3">
        <v>3.2621143914332183E-4</v>
      </c>
      <c r="C174" s="1" t="s">
        <v>336</v>
      </c>
      <c r="D174" s="1" t="s">
        <v>255</v>
      </c>
      <c r="E174" s="1" t="s">
        <v>256</v>
      </c>
      <c r="F174" s="1" t="s">
        <v>69</v>
      </c>
      <c r="G174" s="1" t="s">
        <v>70</v>
      </c>
      <c r="H174" s="1" t="s">
        <v>30</v>
      </c>
      <c r="I174" s="1" t="s">
        <v>31</v>
      </c>
      <c r="J174" s="1" t="s">
        <v>21</v>
      </c>
      <c r="K174" s="1" t="s">
        <v>20</v>
      </c>
      <c r="L174" s="1" t="s">
        <v>20</v>
      </c>
      <c r="M174">
        <v>64.369346017516833</v>
      </c>
    </row>
    <row r="175" spans="1:13" x14ac:dyDescent="0.25">
      <c r="A175">
        <v>408558</v>
      </c>
      <c r="B175" s="3">
        <v>3.2441608690075054E-4</v>
      </c>
      <c r="C175" s="1" t="s">
        <v>206</v>
      </c>
      <c r="D175" s="1" t="s">
        <v>198</v>
      </c>
      <c r="E175" s="1" t="s">
        <v>16</v>
      </c>
      <c r="F175" s="1" t="s">
        <v>17</v>
      </c>
      <c r="G175" s="1" t="s">
        <v>18</v>
      </c>
      <c r="H175" s="1" t="s">
        <v>19</v>
      </c>
      <c r="I175" s="1" t="s">
        <v>20</v>
      </c>
      <c r="J175" s="1" t="s">
        <v>21</v>
      </c>
      <c r="K175" s="1" t="s">
        <v>20</v>
      </c>
      <c r="L175" s="1" t="s">
        <v>20</v>
      </c>
      <c r="M175">
        <v>64.015079931603694</v>
      </c>
    </row>
    <row r="176" spans="1:13" x14ac:dyDescent="0.25">
      <c r="A176">
        <v>2315688</v>
      </c>
      <c r="B176" s="3">
        <v>3.239666042296165E-4</v>
      </c>
      <c r="C176" s="1" t="s">
        <v>184</v>
      </c>
      <c r="D176" s="1" t="s">
        <v>15</v>
      </c>
      <c r="E176" s="1" t="s">
        <v>16</v>
      </c>
      <c r="F176" s="1" t="s">
        <v>17</v>
      </c>
      <c r="G176" s="1" t="s">
        <v>18</v>
      </c>
      <c r="H176" s="1" t="s">
        <v>19</v>
      </c>
      <c r="I176" s="1" t="s">
        <v>20</v>
      </c>
      <c r="J176" s="1" t="s">
        <v>21</v>
      </c>
      <c r="K176" s="1" t="s">
        <v>20</v>
      </c>
      <c r="L176" s="1" t="s">
        <v>20</v>
      </c>
      <c r="M176">
        <v>63.926386213004847</v>
      </c>
    </row>
    <row r="177" spans="1:13" x14ac:dyDescent="0.25">
      <c r="A177">
        <v>1257004</v>
      </c>
      <c r="B177" s="3">
        <v>3.236948309375627E-4</v>
      </c>
      <c r="C177" s="1" t="s">
        <v>498</v>
      </c>
      <c r="D177" s="1" t="s">
        <v>354</v>
      </c>
      <c r="E177" s="1" t="s">
        <v>249</v>
      </c>
      <c r="F177" s="1" t="s">
        <v>116</v>
      </c>
      <c r="G177" s="1" t="s">
        <v>106</v>
      </c>
      <c r="H177" s="1" t="s">
        <v>106</v>
      </c>
      <c r="I177" s="1" t="s">
        <v>31</v>
      </c>
      <c r="J177" s="1" t="s">
        <v>21</v>
      </c>
      <c r="K177" s="1" t="s">
        <v>20</v>
      </c>
      <c r="L177" s="1" t="s">
        <v>20</v>
      </c>
      <c r="M177">
        <v>63.872758819923625</v>
      </c>
    </row>
    <row r="178" spans="1:13" x14ac:dyDescent="0.25">
      <c r="A178">
        <v>1357915</v>
      </c>
      <c r="B178" s="3">
        <v>3.2327371547623528E-4</v>
      </c>
      <c r="C178" s="1" t="s">
        <v>448</v>
      </c>
      <c r="D178" s="1" t="s">
        <v>127</v>
      </c>
      <c r="E178" s="1" t="s">
        <v>115</v>
      </c>
      <c r="F178" s="1" t="s">
        <v>116</v>
      </c>
      <c r="G178" s="1" t="s">
        <v>106</v>
      </c>
      <c r="H178" s="1" t="s">
        <v>106</v>
      </c>
      <c r="I178" s="1" t="s">
        <v>31</v>
      </c>
      <c r="J178" s="1" t="s">
        <v>21</v>
      </c>
      <c r="K178" s="1" t="s">
        <v>20</v>
      </c>
      <c r="L178" s="1" t="s">
        <v>20</v>
      </c>
      <c r="M178">
        <v>63.789662632632648</v>
      </c>
    </row>
    <row r="179" spans="1:13" x14ac:dyDescent="0.25">
      <c r="A179">
        <v>359110</v>
      </c>
      <c r="B179" s="3">
        <v>3.0939469082212823E-4</v>
      </c>
      <c r="C179" s="1" t="s">
        <v>427</v>
      </c>
      <c r="D179" s="1" t="s">
        <v>57</v>
      </c>
      <c r="E179" s="1" t="s">
        <v>58</v>
      </c>
      <c r="F179" s="1" t="s">
        <v>59</v>
      </c>
      <c r="G179" s="1" t="s">
        <v>60</v>
      </c>
      <c r="H179" s="1" t="s">
        <v>19</v>
      </c>
      <c r="I179" s="1" t="s">
        <v>20</v>
      </c>
      <c r="J179" s="1" t="s">
        <v>21</v>
      </c>
      <c r="K179" s="1" t="s">
        <v>20</v>
      </c>
      <c r="L179" s="1" t="s">
        <v>20</v>
      </c>
      <c r="M179">
        <v>61.050997971785634</v>
      </c>
    </row>
    <row r="180" spans="1:13" x14ac:dyDescent="0.25">
      <c r="A180">
        <v>254788</v>
      </c>
      <c r="B180" s="3">
        <v>3.0863542101870739E-4</v>
      </c>
      <c r="C180" s="1" t="s">
        <v>124</v>
      </c>
      <c r="D180" s="1" t="s">
        <v>114</v>
      </c>
      <c r="E180" s="1" t="s">
        <v>115</v>
      </c>
      <c r="F180" s="1" t="s">
        <v>116</v>
      </c>
      <c r="G180" s="1" t="s">
        <v>106</v>
      </c>
      <c r="H180" s="1" t="s">
        <v>106</v>
      </c>
      <c r="I180" s="1" t="s">
        <v>31</v>
      </c>
      <c r="J180" s="1" t="s">
        <v>21</v>
      </c>
      <c r="K180" s="1" t="s">
        <v>20</v>
      </c>
      <c r="L180" s="1" t="s">
        <v>20</v>
      </c>
      <c r="M180">
        <v>60.901175817095421</v>
      </c>
    </row>
    <row r="181" spans="1:13" x14ac:dyDescent="0.25">
      <c r="A181">
        <v>2163011</v>
      </c>
      <c r="B181" s="3">
        <v>3.0640882808412713E-4</v>
      </c>
      <c r="C181" s="1" t="s">
        <v>141</v>
      </c>
      <c r="D181" s="1" t="s">
        <v>137</v>
      </c>
      <c r="E181" s="1" t="s">
        <v>55</v>
      </c>
      <c r="F181" s="1" t="s">
        <v>17</v>
      </c>
      <c r="G181" s="1" t="s">
        <v>18</v>
      </c>
      <c r="H181" s="1" t="s">
        <v>19</v>
      </c>
      <c r="I181" s="1" t="s">
        <v>20</v>
      </c>
      <c r="J181" s="1" t="s">
        <v>21</v>
      </c>
      <c r="K181" s="1" t="s">
        <v>20</v>
      </c>
      <c r="L181" s="1" t="s">
        <v>20</v>
      </c>
      <c r="M181">
        <v>60.461815592872306</v>
      </c>
    </row>
    <row r="182" spans="1:13" x14ac:dyDescent="0.25">
      <c r="A182">
        <v>742013</v>
      </c>
      <c r="B182" s="3">
        <v>3.029113302799084E-4</v>
      </c>
      <c r="C182" s="1" t="s">
        <v>36</v>
      </c>
      <c r="D182" s="1" t="s">
        <v>35</v>
      </c>
      <c r="E182" s="1" t="s">
        <v>16</v>
      </c>
      <c r="F182" s="1" t="s">
        <v>17</v>
      </c>
      <c r="G182" s="1" t="s">
        <v>18</v>
      </c>
      <c r="H182" s="1" t="s">
        <v>19</v>
      </c>
      <c r="I182" s="1" t="s">
        <v>20</v>
      </c>
      <c r="J182" s="1" t="s">
        <v>21</v>
      </c>
      <c r="K182" s="1" t="s">
        <v>20</v>
      </c>
      <c r="L182" s="1" t="s">
        <v>20</v>
      </c>
      <c r="M182">
        <v>59.771675336152647</v>
      </c>
    </row>
    <row r="183" spans="1:13" x14ac:dyDescent="0.25">
      <c r="A183">
        <v>45610</v>
      </c>
      <c r="B183" s="3">
        <v>3.0270769433558375E-4</v>
      </c>
      <c r="C183" s="1" t="s">
        <v>443</v>
      </c>
      <c r="D183" s="1" t="s">
        <v>437</v>
      </c>
      <c r="E183" s="1" t="s">
        <v>438</v>
      </c>
      <c r="F183" s="1" t="s">
        <v>59</v>
      </c>
      <c r="G183" s="1" t="s">
        <v>60</v>
      </c>
      <c r="H183" s="1" t="s">
        <v>19</v>
      </c>
      <c r="I183" s="1" t="s">
        <v>20</v>
      </c>
      <c r="J183" s="1" t="s">
        <v>21</v>
      </c>
      <c r="K183" s="1" t="s">
        <v>20</v>
      </c>
      <c r="L183" s="1" t="s">
        <v>20</v>
      </c>
      <c r="M183">
        <v>59.731493077074731</v>
      </c>
    </row>
    <row r="184" spans="1:13" x14ac:dyDescent="0.25">
      <c r="A184">
        <v>732241</v>
      </c>
      <c r="B184" s="3">
        <v>3.0050810080246523E-4</v>
      </c>
      <c r="C184" s="1" t="s">
        <v>120</v>
      </c>
      <c r="D184" s="1" t="s">
        <v>119</v>
      </c>
      <c r="E184" s="1" t="s">
        <v>115</v>
      </c>
      <c r="F184" s="1" t="s">
        <v>116</v>
      </c>
      <c r="G184" s="1" t="s">
        <v>106</v>
      </c>
      <c r="H184" s="1" t="s">
        <v>106</v>
      </c>
      <c r="I184" s="1" t="s">
        <v>31</v>
      </c>
      <c r="J184" s="1" t="s">
        <v>21</v>
      </c>
      <c r="K184" s="1" t="s">
        <v>20</v>
      </c>
      <c r="L184" s="1" t="s">
        <v>20</v>
      </c>
      <c r="M184">
        <v>59.297460482745649</v>
      </c>
    </row>
    <row r="185" spans="1:13" x14ac:dyDescent="0.25">
      <c r="A185">
        <v>1958780</v>
      </c>
      <c r="B185" s="3">
        <v>2.9622162118424678E-4</v>
      </c>
      <c r="C185" s="1" t="s">
        <v>434</v>
      </c>
      <c r="D185" s="1" t="s">
        <v>194</v>
      </c>
      <c r="E185" s="1" t="s">
        <v>195</v>
      </c>
      <c r="F185" s="1" t="s">
        <v>28</v>
      </c>
      <c r="G185" s="1" t="s">
        <v>29</v>
      </c>
      <c r="H185" s="1" t="s">
        <v>30</v>
      </c>
      <c r="I185" s="1" t="s">
        <v>31</v>
      </c>
      <c r="J185" s="1" t="s">
        <v>21</v>
      </c>
      <c r="K185" s="1" t="s">
        <v>20</v>
      </c>
      <c r="L185" s="1" t="s">
        <v>20</v>
      </c>
      <c r="M185">
        <v>58.451635178560309</v>
      </c>
    </row>
    <row r="186" spans="1:13" x14ac:dyDescent="0.25">
      <c r="A186">
        <v>659016</v>
      </c>
      <c r="B186" s="3">
        <v>2.9601939077556123E-4</v>
      </c>
      <c r="C186" s="1" t="s">
        <v>275</v>
      </c>
      <c r="D186" s="1" t="s">
        <v>139</v>
      </c>
      <c r="E186" s="1" t="s">
        <v>55</v>
      </c>
      <c r="F186" s="1" t="s">
        <v>17</v>
      </c>
      <c r="G186" s="1" t="s">
        <v>18</v>
      </c>
      <c r="H186" s="1" t="s">
        <v>19</v>
      </c>
      <c r="I186" s="1" t="s">
        <v>20</v>
      </c>
      <c r="J186" s="1" t="s">
        <v>21</v>
      </c>
      <c r="K186" s="1" t="s">
        <v>20</v>
      </c>
      <c r="L186" s="1" t="s">
        <v>20</v>
      </c>
      <c r="M186">
        <v>58.411730265396841</v>
      </c>
    </row>
    <row r="187" spans="1:13" x14ac:dyDescent="0.25">
      <c r="A187">
        <v>285</v>
      </c>
      <c r="B187" s="3">
        <v>2.9544266829151288E-4</v>
      </c>
      <c r="C187" s="1" t="s">
        <v>236</v>
      </c>
      <c r="D187" s="1" t="s">
        <v>198</v>
      </c>
      <c r="E187" s="1" t="s">
        <v>16</v>
      </c>
      <c r="F187" s="1" t="s">
        <v>17</v>
      </c>
      <c r="G187" s="1" t="s">
        <v>18</v>
      </c>
      <c r="H187" s="1" t="s">
        <v>19</v>
      </c>
      <c r="I187" s="1" t="s">
        <v>20</v>
      </c>
      <c r="J187" s="1" t="s">
        <v>21</v>
      </c>
      <c r="K187" s="1" t="s">
        <v>20</v>
      </c>
      <c r="L187" s="1" t="s">
        <v>20</v>
      </c>
      <c r="M187">
        <v>58.297929077954485</v>
      </c>
    </row>
    <row r="188" spans="1:13" x14ac:dyDescent="0.25">
      <c r="A188">
        <v>2499144</v>
      </c>
      <c r="B188" s="3">
        <v>2.9196287606929832E-4</v>
      </c>
      <c r="C188" s="1" t="s">
        <v>460</v>
      </c>
      <c r="D188" s="1" t="s">
        <v>345</v>
      </c>
      <c r="E188" s="1" t="s">
        <v>227</v>
      </c>
      <c r="F188" s="1" t="s">
        <v>88</v>
      </c>
      <c r="G188" s="1" t="s">
        <v>89</v>
      </c>
      <c r="H188" s="1" t="s">
        <v>19</v>
      </c>
      <c r="I188" s="1" t="s">
        <v>20</v>
      </c>
      <c r="J188" s="1" t="s">
        <v>21</v>
      </c>
      <c r="K188" s="1" t="s">
        <v>20</v>
      </c>
      <c r="L188" s="1" t="s">
        <v>20</v>
      </c>
      <c r="M188">
        <v>57.611282557498221</v>
      </c>
    </row>
    <row r="189" spans="1:13" x14ac:dyDescent="0.25">
      <c r="A189">
        <v>163665</v>
      </c>
      <c r="B189" s="3">
        <v>2.9168921382065447E-4</v>
      </c>
      <c r="C189" s="1" t="s">
        <v>514</v>
      </c>
      <c r="D189" s="1" t="s">
        <v>224</v>
      </c>
      <c r="E189" s="1" t="s">
        <v>75</v>
      </c>
      <c r="F189" s="1" t="s">
        <v>76</v>
      </c>
      <c r="G189" s="1" t="s">
        <v>77</v>
      </c>
      <c r="H189" s="1" t="s">
        <v>78</v>
      </c>
      <c r="I189" s="1" t="s">
        <v>79</v>
      </c>
      <c r="J189" s="1" t="s">
        <v>21</v>
      </c>
      <c r="K189" s="1" t="s">
        <v>20</v>
      </c>
      <c r="L189" s="1" t="s">
        <v>20</v>
      </c>
      <c r="M189">
        <v>57.557282427946824</v>
      </c>
    </row>
    <row r="190" spans="1:13" x14ac:dyDescent="0.25">
      <c r="A190">
        <v>28901</v>
      </c>
      <c r="B190" s="3">
        <v>2.8851594372251814E-4</v>
      </c>
      <c r="C190" s="1" t="s">
        <v>783</v>
      </c>
      <c r="D190" s="1" t="s">
        <v>784</v>
      </c>
      <c r="E190" s="1" t="s">
        <v>740</v>
      </c>
      <c r="F190" s="1" t="s">
        <v>503</v>
      </c>
      <c r="G190" s="1" t="s">
        <v>60</v>
      </c>
      <c r="H190" s="1" t="s">
        <v>19</v>
      </c>
      <c r="I190" s="1" t="s">
        <v>20</v>
      </c>
      <c r="J190" s="1" t="s">
        <v>21</v>
      </c>
      <c r="K190" s="1" t="s">
        <v>20</v>
      </c>
      <c r="L190" s="1" t="s">
        <v>20</v>
      </c>
      <c r="M190">
        <v>56.931120079102172</v>
      </c>
    </row>
    <row r="191" spans="1:13" x14ac:dyDescent="0.25">
      <c r="A191">
        <v>1841867</v>
      </c>
      <c r="B191" s="3">
        <v>2.8850518814693861E-4</v>
      </c>
      <c r="C191" s="1" t="s">
        <v>777</v>
      </c>
      <c r="D191" s="1" t="s">
        <v>778</v>
      </c>
      <c r="E191" s="1" t="s">
        <v>183</v>
      </c>
      <c r="F191" s="1" t="s">
        <v>28</v>
      </c>
      <c r="G191" s="1" t="s">
        <v>29</v>
      </c>
      <c r="H191" s="1" t="s">
        <v>30</v>
      </c>
      <c r="I191" s="1" t="s">
        <v>31</v>
      </c>
      <c r="J191" s="1" t="s">
        <v>21</v>
      </c>
      <c r="K191" s="1" t="s">
        <v>20</v>
      </c>
      <c r="L191" s="1" t="s">
        <v>20</v>
      </c>
      <c r="M191">
        <v>56.928997745906514</v>
      </c>
    </row>
    <row r="192" spans="1:13" x14ac:dyDescent="0.25">
      <c r="A192">
        <v>524290</v>
      </c>
      <c r="B192" s="3">
        <v>2.8511441151323386E-4</v>
      </c>
      <c r="C192" s="1" t="s">
        <v>680</v>
      </c>
      <c r="D192" s="1" t="s">
        <v>383</v>
      </c>
      <c r="E192" s="1" t="s">
        <v>341</v>
      </c>
      <c r="F192" s="1" t="s">
        <v>342</v>
      </c>
      <c r="G192" s="1" t="s">
        <v>343</v>
      </c>
      <c r="H192" s="1" t="s">
        <v>78</v>
      </c>
      <c r="I192" s="1" t="s">
        <v>79</v>
      </c>
      <c r="J192" s="1" t="s">
        <v>21</v>
      </c>
      <c r="K192" s="1" t="s">
        <v>20</v>
      </c>
      <c r="L192" s="1" t="s">
        <v>20</v>
      </c>
      <c r="M192">
        <v>56.259916137437358</v>
      </c>
    </row>
    <row r="193" spans="1:13" x14ac:dyDescent="0.25">
      <c r="A193">
        <v>433296</v>
      </c>
      <c r="B193" s="3">
        <v>2.8213810497519474E-4</v>
      </c>
      <c r="C193" s="1" t="s">
        <v>467</v>
      </c>
      <c r="D193" s="1" t="s">
        <v>463</v>
      </c>
      <c r="E193" s="1" t="s">
        <v>464</v>
      </c>
      <c r="F193" s="1" t="s">
        <v>28</v>
      </c>
      <c r="G193" s="1" t="s">
        <v>29</v>
      </c>
      <c r="H193" s="1" t="s">
        <v>30</v>
      </c>
      <c r="I193" s="1" t="s">
        <v>31</v>
      </c>
      <c r="J193" s="1" t="s">
        <v>21</v>
      </c>
      <c r="K193" s="1" t="s">
        <v>20</v>
      </c>
      <c r="L193" s="1" t="s">
        <v>20</v>
      </c>
      <c r="M193">
        <v>55.67261942612533</v>
      </c>
    </row>
    <row r="194" spans="1:13" x14ac:dyDescent="0.25">
      <c r="A194">
        <v>728005</v>
      </c>
      <c r="B194" s="3">
        <v>2.8052620957498174E-4</v>
      </c>
      <c r="C194" s="1" t="s">
        <v>453</v>
      </c>
      <c r="D194" s="1" t="s">
        <v>345</v>
      </c>
      <c r="E194" s="1" t="s">
        <v>227</v>
      </c>
      <c r="F194" s="1" t="s">
        <v>88</v>
      </c>
      <c r="G194" s="1" t="s">
        <v>89</v>
      </c>
      <c r="H194" s="1" t="s">
        <v>19</v>
      </c>
      <c r="I194" s="1" t="s">
        <v>20</v>
      </c>
      <c r="J194" s="1" t="s">
        <v>21</v>
      </c>
      <c r="K194" s="1" t="s">
        <v>20</v>
      </c>
      <c r="L194" s="1" t="s">
        <v>20</v>
      </c>
      <c r="M194">
        <v>55.354553778173695</v>
      </c>
    </row>
    <row r="195" spans="1:13" x14ac:dyDescent="0.25">
      <c r="A195">
        <v>185300</v>
      </c>
      <c r="B195" s="3">
        <v>2.7630024404971169E-4</v>
      </c>
      <c r="C195" s="1" t="s">
        <v>536</v>
      </c>
      <c r="D195" s="1" t="s">
        <v>537</v>
      </c>
      <c r="E195" s="1" t="s">
        <v>538</v>
      </c>
      <c r="F195" s="1" t="s">
        <v>76</v>
      </c>
      <c r="G195" s="1" t="s">
        <v>77</v>
      </c>
      <c r="H195" s="1" t="s">
        <v>78</v>
      </c>
      <c r="I195" s="1" t="s">
        <v>79</v>
      </c>
      <c r="J195" s="1" t="s">
        <v>21</v>
      </c>
      <c r="K195" s="1" t="s">
        <v>20</v>
      </c>
      <c r="L195" s="1" t="s">
        <v>20</v>
      </c>
      <c r="M195">
        <v>54.520669356865312</v>
      </c>
    </row>
    <row r="196" spans="1:13" x14ac:dyDescent="0.25">
      <c r="A196">
        <v>2029865</v>
      </c>
      <c r="B196" s="3">
        <v>2.7557269878849275E-4</v>
      </c>
      <c r="C196" s="1" t="s">
        <v>454</v>
      </c>
      <c r="D196" s="1" t="s">
        <v>226</v>
      </c>
      <c r="E196" s="1" t="s">
        <v>227</v>
      </c>
      <c r="F196" s="1" t="s">
        <v>88</v>
      </c>
      <c r="G196" s="1" t="s">
        <v>89</v>
      </c>
      <c r="H196" s="1" t="s">
        <v>19</v>
      </c>
      <c r="I196" s="1" t="s">
        <v>20</v>
      </c>
      <c r="J196" s="1" t="s">
        <v>21</v>
      </c>
      <c r="K196" s="1" t="s">
        <v>20</v>
      </c>
      <c r="L196" s="1" t="s">
        <v>20</v>
      </c>
      <c r="M196">
        <v>54.377107215740544</v>
      </c>
    </row>
    <row r="197" spans="1:13" x14ac:dyDescent="0.25">
      <c r="A197">
        <v>1037355</v>
      </c>
      <c r="B197" s="3">
        <v>2.7552390533293179E-4</v>
      </c>
      <c r="C197" s="1" t="s">
        <v>389</v>
      </c>
      <c r="D197" s="1" t="s">
        <v>390</v>
      </c>
      <c r="E197" s="1" t="s">
        <v>391</v>
      </c>
      <c r="F197" s="1" t="s">
        <v>76</v>
      </c>
      <c r="G197" s="1" t="s">
        <v>77</v>
      </c>
      <c r="H197" s="1" t="s">
        <v>78</v>
      </c>
      <c r="I197" s="1" t="s">
        <v>79</v>
      </c>
      <c r="J197" s="1" t="s">
        <v>21</v>
      </c>
      <c r="K197" s="1" t="s">
        <v>20</v>
      </c>
      <c r="L197" s="1" t="s">
        <v>20</v>
      </c>
      <c r="M197">
        <v>54.367479095915435</v>
      </c>
    </row>
    <row r="198" spans="1:13" x14ac:dyDescent="0.25">
      <c r="A198">
        <v>1490030</v>
      </c>
      <c r="B198" s="3">
        <v>2.7423734826912408E-4</v>
      </c>
      <c r="C198" s="1" t="s">
        <v>689</v>
      </c>
      <c r="D198" s="1" t="s">
        <v>686</v>
      </c>
      <c r="E198" s="1" t="s">
        <v>687</v>
      </c>
      <c r="F198" s="1" t="s">
        <v>688</v>
      </c>
      <c r="G198" s="1" t="s">
        <v>89</v>
      </c>
      <c r="H198" s="1" t="s">
        <v>19</v>
      </c>
      <c r="I198" s="1" t="s">
        <v>20</v>
      </c>
      <c r="J198" s="1" t="s">
        <v>21</v>
      </c>
      <c r="K198" s="1" t="s">
        <v>20</v>
      </c>
      <c r="L198" s="1" t="s">
        <v>20</v>
      </c>
      <c r="M198">
        <v>54.113610509856642</v>
      </c>
    </row>
    <row r="199" spans="1:13" x14ac:dyDescent="0.25">
      <c r="A199">
        <v>1737425</v>
      </c>
      <c r="B199" s="3">
        <v>2.6551394969646041E-4</v>
      </c>
      <c r="C199" s="1" t="s">
        <v>352</v>
      </c>
      <c r="D199" s="1" t="s">
        <v>103</v>
      </c>
      <c r="E199" s="1" t="s">
        <v>104</v>
      </c>
      <c r="F199" s="1" t="s">
        <v>105</v>
      </c>
      <c r="G199" s="1" t="s">
        <v>106</v>
      </c>
      <c r="H199" s="1" t="s">
        <v>106</v>
      </c>
      <c r="I199" s="1" t="s">
        <v>31</v>
      </c>
      <c r="J199" s="1" t="s">
        <v>21</v>
      </c>
      <c r="K199" s="1" t="s">
        <v>20</v>
      </c>
      <c r="L199" s="1" t="s">
        <v>20</v>
      </c>
      <c r="M199">
        <v>52.392274609904355</v>
      </c>
    </row>
    <row r="200" spans="1:13" x14ac:dyDescent="0.25">
      <c r="A200">
        <v>943348</v>
      </c>
      <c r="B200" s="3">
        <v>2.6256559693609732E-4</v>
      </c>
      <c r="C200" s="1" t="s">
        <v>470</v>
      </c>
      <c r="D200" s="1" t="s">
        <v>381</v>
      </c>
      <c r="E200" s="1" t="s">
        <v>269</v>
      </c>
      <c r="F200" s="1" t="s">
        <v>88</v>
      </c>
      <c r="G200" s="1" t="s">
        <v>89</v>
      </c>
      <c r="H200" s="1" t="s">
        <v>19</v>
      </c>
      <c r="I200" s="1" t="s">
        <v>20</v>
      </c>
      <c r="J200" s="1" t="s">
        <v>21</v>
      </c>
      <c r="K200" s="1" t="s">
        <v>20</v>
      </c>
      <c r="L200" s="1" t="s">
        <v>20</v>
      </c>
      <c r="M200">
        <v>51.810493849818464</v>
      </c>
    </row>
    <row r="201" spans="1:13" x14ac:dyDescent="0.25">
      <c r="A201">
        <v>1382</v>
      </c>
      <c r="B201" s="3">
        <v>2.5911342425255637E-4</v>
      </c>
      <c r="C201" s="1" t="s">
        <v>560</v>
      </c>
      <c r="D201" s="1" t="s">
        <v>561</v>
      </c>
      <c r="E201" s="1" t="s">
        <v>243</v>
      </c>
      <c r="F201" s="1" t="s">
        <v>244</v>
      </c>
      <c r="G201" s="1" t="s">
        <v>245</v>
      </c>
      <c r="H201" s="1" t="s">
        <v>106</v>
      </c>
      <c r="I201" s="1" t="s">
        <v>31</v>
      </c>
      <c r="J201" s="1" t="s">
        <v>21</v>
      </c>
      <c r="K201" s="1" t="s">
        <v>20</v>
      </c>
      <c r="L201" s="1" t="s">
        <v>20</v>
      </c>
      <c r="M201">
        <v>51.129297327211432</v>
      </c>
    </row>
    <row r="202" spans="1:13" x14ac:dyDescent="0.25">
      <c r="A202">
        <v>191579</v>
      </c>
      <c r="B202" s="3">
        <v>2.5903455610550371E-4</v>
      </c>
      <c r="C202" s="1" t="s">
        <v>418</v>
      </c>
      <c r="D202" s="1" t="s">
        <v>419</v>
      </c>
      <c r="E202" s="1" t="s">
        <v>420</v>
      </c>
      <c r="F202" s="1" t="s">
        <v>342</v>
      </c>
      <c r="G202" s="1" t="s">
        <v>343</v>
      </c>
      <c r="H202" s="1" t="s">
        <v>78</v>
      </c>
      <c r="I202" s="1" t="s">
        <v>79</v>
      </c>
      <c r="J202" s="1" t="s">
        <v>21</v>
      </c>
      <c r="K202" s="1" t="s">
        <v>20</v>
      </c>
      <c r="L202" s="1" t="s">
        <v>20</v>
      </c>
      <c r="M202">
        <v>51.113734748962415</v>
      </c>
    </row>
    <row r="203" spans="1:13" x14ac:dyDescent="0.25">
      <c r="A203">
        <v>2591463</v>
      </c>
      <c r="B203" s="3">
        <v>2.5768909875633408E-4</v>
      </c>
      <c r="C203" s="1" t="s">
        <v>286</v>
      </c>
      <c r="D203" s="1" t="s">
        <v>287</v>
      </c>
      <c r="E203" s="1" t="s">
        <v>288</v>
      </c>
      <c r="F203" s="1" t="s">
        <v>289</v>
      </c>
      <c r="G203" s="1" t="s">
        <v>89</v>
      </c>
      <c r="H203" s="1" t="s">
        <v>19</v>
      </c>
      <c r="I203" s="1" t="s">
        <v>20</v>
      </c>
      <c r="J203" s="1" t="s">
        <v>21</v>
      </c>
      <c r="K203" s="1" t="s">
        <v>20</v>
      </c>
      <c r="L203" s="1" t="s">
        <v>20</v>
      </c>
      <c r="M203">
        <v>50.848243722994866</v>
      </c>
    </row>
    <row r="204" spans="1:13" x14ac:dyDescent="0.25">
      <c r="A204">
        <v>1380675</v>
      </c>
      <c r="B204" s="3">
        <v>2.5703026723172069E-4</v>
      </c>
      <c r="C204" s="1" t="s">
        <v>683</v>
      </c>
      <c r="D204" s="1" t="s">
        <v>684</v>
      </c>
      <c r="E204" s="1" t="s">
        <v>195</v>
      </c>
      <c r="F204" s="1" t="s">
        <v>28</v>
      </c>
      <c r="G204" s="1" t="s">
        <v>29</v>
      </c>
      <c r="H204" s="1" t="s">
        <v>30</v>
      </c>
      <c r="I204" s="1" t="s">
        <v>31</v>
      </c>
      <c r="J204" s="1" t="s">
        <v>21</v>
      </c>
      <c r="K204" s="1" t="s">
        <v>20</v>
      </c>
      <c r="L204" s="1" t="s">
        <v>20</v>
      </c>
      <c r="M204">
        <v>50.718240451232056</v>
      </c>
    </row>
    <row r="205" spans="1:13" x14ac:dyDescent="0.25">
      <c r="A205">
        <v>937251</v>
      </c>
      <c r="B205" s="3">
        <v>2.551060901022507E-4</v>
      </c>
      <c r="C205" s="1" t="s">
        <v>488</v>
      </c>
      <c r="D205" s="1" t="s">
        <v>489</v>
      </c>
      <c r="E205" s="1" t="s">
        <v>195</v>
      </c>
      <c r="F205" s="1" t="s">
        <v>28</v>
      </c>
      <c r="G205" s="1" t="s">
        <v>29</v>
      </c>
      <c r="H205" s="1" t="s">
        <v>30</v>
      </c>
      <c r="I205" s="1" t="s">
        <v>31</v>
      </c>
      <c r="J205" s="1" t="s">
        <v>21</v>
      </c>
      <c r="K205" s="1" t="s">
        <v>20</v>
      </c>
      <c r="L205" s="1" t="s">
        <v>20</v>
      </c>
      <c r="M205">
        <v>50.338554123336515</v>
      </c>
    </row>
    <row r="206" spans="1:13" x14ac:dyDescent="0.25">
      <c r="A206">
        <v>29345</v>
      </c>
      <c r="B206" s="3">
        <v>2.5226792932995395E-4</v>
      </c>
      <c r="C206" s="1" t="s">
        <v>622</v>
      </c>
      <c r="D206" s="1" t="s">
        <v>480</v>
      </c>
      <c r="E206" s="1" t="s">
        <v>20</v>
      </c>
      <c r="F206" s="1" t="s">
        <v>20</v>
      </c>
      <c r="G206" s="1" t="s">
        <v>112</v>
      </c>
      <c r="H206" s="1" t="s">
        <v>30</v>
      </c>
      <c r="I206" s="1" t="s">
        <v>31</v>
      </c>
      <c r="J206" s="1" t="s">
        <v>21</v>
      </c>
      <c r="K206" s="1" t="s">
        <v>20</v>
      </c>
      <c r="L206" s="1" t="s">
        <v>20</v>
      </c>
      <c r="M206">
        <v>49.778516887103834</v>
      </c>
    </row>
    <row r="207" spans="1:13" x14ac:dyDescent="0.25">
      <c r="A207">
        <v>185008</v>
      </c>
      <c r="B207" s="3">
        <v>2.4465258910351308E-4</v>
      </c>
      <c r="C207" s="1" t="s">
        <v>555</v>
      </c>
      <c r="D207" s="1" t="s">
        <v>556</v>
      </c>
      <c r="E207" s="1" t="s">
        <v>27</v>
      </c>
      <c r="F207" s="1" t="s">
        <v>28</v>
      </c>
      <c r="G207" s="1" t="s">
        <v>29</v>
      </c>
      <c r="H207" s="1" t="s">
        <v>30</v>
      </c>
      <c r="I207" s="1" t="s">
        <v>31</v>
      </c>
      <c r="J207" s="1" t="s">
        <v>21</v>
      </c>
      <c r="K207" s="1" t="s">
        <v>20</v>
      </c>
      <c r="L207" s="1" t="s">
        <v>20</v>
      </c>
      <c r="M207">
        <v>48.275827492261612</v>
      </c>
    </row>
    <row r="208" spans="1:13" x14ac:dyDescent="0.25">
      <c r="A208">
        <v>2614638</v>
      </c>
      <c r="B208" s="3">
        <v>2.4203083092624565E-4</v>
      </c>
      <c r="C208" s="1" t="s">
        <v>781</v>
      </c>
      <c r="D208" s="1" t="s">
        <v>774</v>
      </c>
      <c r="E208" s="1" t="s">
        <v>249</v>
      </c>
      <c r="F208" s="1" t="s">
        <v>116</v>
      </c>
      <c r="G208" s="1" t="s">
        <v>106</v>
      </c>
      <c r="H208" s="1" t="s">
        <v>106</v>
      </c>
      <c r="I208" s="1" t="s">
        <v>31</v>
      </c>
      <c r="J208" s="1" t="s">
        <v>21</v>
      </c>
      <c r="K208" s="1" t="s">
        <v>20</v>
      </c>
      <c r="L208" s="1" t="s">
        <v>20</v>
      </c>
      <c r="M208">
        <v>47.758491681690501</v>
      </c>
    </row>
    <row r="209" spans="1:13" x14ac:dyDescent="0.25">
      <c r="A209">
        <v>80879</v>
      </c>
      <c r="B209" s="3">
        <v>2.4106698209424519E-4</v>
      </c>
      <c r="C209" s="1" t="s">
        <v>164</v>
      </c>
      <c r="D209" s="1" t="s">
        <v>165</v>
      </c>
      <c r="E209" s="1" t="s">
        <v>16</v>
      </c>
      <c r="F209" s="1" t="s">
        <v>17</v>
      </c>
      <c r="G209" s="1" t="s">
        <v>18</v>
      </c>
      <c r="H209" s="1" t="s">
        <v>19</v>
      </c>
      <c r="I209" s="1" t="s">
        <v>20</v>
      </c>
      <c r="J209" s="1" t="s">
        <v>21</v>
      </c>
      <c r="K209" s="1" t="s">
        <v>20</v>
      </c>
      <c r="L209" s="1" t="s">
        <v>20</v>
      </c>
      <c r="M209">
        <v>47.568301174764841</v>
      </c>
    </row>
    <row r="210" spans="1:13" x14ac:dyDescent="0.25">
      <c r="A210">
        <v>1404244</v>
      </c>
      <c r="B210" s="3">
        <v>2.4039307783915677E-4</v>
      </c>
      <c r="C210" s="1" t="s">
        <v>411</v>
      </c>
      <c r="D210" s="1" t="s">
        <v>103</v>
      </c>
      <c r="E210" s="1" t="s">
        <v>104</v>
      </c>
      <c r="F210" s="1" t="s">
        <v>105</v>
      </c>
      <c r="G210" s="1" t="s">
        <v>106</v>
      </c>
      <c r="H210" s="1" t="s">
        <v>106</v>
      </c>
      <c r="I210" s="1" t="s">
        <v>31</v>
      </c>
      <c r="J210" s="1" t="s">
        <v>21</v>
      </c>
      <c r="K210" s="1" t="s">
        <v>20</v>
      </c>
      <c r="L210" s="1" t="s">
        <v>20</v>
      </c>
      <c r="M210">
        <v>47.435323691533767</v>
      </c>
    </row>
    <row r="211" spans="1:13" x14ac:dyDescent="0.25">
      <c r="A211">
        <v>1476</v>
      </c>
      <c r="B211" s="3">
        <v>2.3780447942519471E-4</v>
      </c>
      <c r="C211" s="1" t="s">
        <v>666</v>
      </c>
      <c r="D211" s="1" t="s">
        <v>667</v>
      </c>
      <c r="E211" s="1" t="s">
        <v>668</v>
      </c>
      <c r="F211" s="1" t="s">
        <v>650</v>
      </c>
      <c r="G211" s="1" t="s">
        <v>70</v>
      </c>
      <c r="H211" s="1" t="s">
        <v>30</v>
      </c>
      <c r="I211" s="1" t="s">
        <v>31</v>
      </c>
      <c r="J211" s="1" t="s">
        <v>21</v>
      </c>
      <c r="K211" s="1" t="s">
        <v>20</v>
      </c>
      <c r="L211" s="1" t="s">
        <v>20</v>
      </c>
      <c r="M211">
        <v>46.92453109809712</v>
      </c>
    </row>
    <row r="212" spans="1:13" x14ac:dyDescent="0.25">
      <c r="A212">
        <v>1515</v>
      </c>
      <c r="B212" s="3">
        <v>2.374903055936484E-4</v>
      </c>
      <c r="C212" s="1" t="s">
        <v>643</v>
      </c>
      <c r="D212" s="1" t="s">
        <v>644</v>
      </c>
      <c r="E212" s="1" t="s">
        <v>177</v>
      </c>
      <c r="F212" s="1" t="s">
        <v>28</v>
      </c>
      <c r="G212" s="1" t="s">
        <v>29</v>
      </c>
      <c r="H212" s="1" t="s">
        <v>30</v>
      </c>
      <c r="I212" s="1" t="s">
        <v>31</v>
      </c>
      <c r="J212" s="1" t="s">
        <v>21</v>
      </c>
      <c r="K212" s="1" t="s">
        <v>20</v>
      </c>
      <c r="L212" s="1" t="s">
        <v>20</v>
      </c>
      <c r="M212">
        <v>46.862537060961074</v>
      </c>
    </row>
    <row r="213" spans="1:13" x14ac:dyDescent="0.25">
      <c r="A213">
        <v>24</v>
      </c>
      <c r="B213" s="3">
        <v>2.3275157904498458E-4</v>
      </c>
      <c r="C213" s="1" t="s">
        <v>588</v>
      </c>
      <c r="D213" s="1" t="s">
        <v>589</v>
      </c>
      <c r="E213" s="1" t="s">
        <v>590</v>
      </c>
      <c r="F213" s="1" t="s">
        <v>591</v>
      </c>
      <c r="G213" s="1" t="s">
        <v>60</v>
      </c>
      <c r="H213" s="1" t="s">
        <v>19</v>
      </c>
      <c r="I213" s="1" t="s">
        <v>20</v>
      </c>
      <c r="J213" s="1" t="s">
        <v>21</v>
      </c>
      <c r="K213" s="1" t="s">
        <v>20</v>
      </c>
      <c r="L213" s="1" t="s">
        <v>20</v>
      </c>
      <c r="M213">
        <v>45.927472583472536</v>
      </c>
    </row>
    <row r="214" spans="1:13" x14ac:dyDescent="0.25">
      <c r="A214">
        <v>556325</v>
      </c>
      <c r="B214" s="3">
        <v>2.3248222589118602E-4</v>
      </c>
      <c r="C214" s="1" t="s">
        <v>118</v>
      </c>
      <c r="D214" s="1" t="s">
        <v>119</v>
      </c>
      <c r="E214" s="1" t="s">
        <v>115</v>
      </c>
      <c r="F214" s="1" t="s">
        <v>116</v>
      </c>
      <c r="G214" s="1" t="s">
        <v>106</v>
      </c>
      <c r="H214" s="1" t="s">
        <v>106</v>
      </c>
      <c r="I214" s="1" t="s">
        <v>31</v>
      </c>
      <c r="J214" s="1" t="s">
        <v>21</v>
      </c>
      <c r="K214" s="1" t="s">
        <v>20</v>
      </c>
      <c r="L214" s="1" t="s">
        <v>20</v>
      </c>
      <c r="M214">
        <v>45.874322741752387</v>
      </c>
    </row>
    <row r="215" spans="1:13" x14ac:dyDescent="0.25">
      <c r="A215">
        <v>1538102</v>
      </c>
      <c r="B215" s="3">
        <v>2.3159484966665342E-4</v>
      </c>
      <c r="C215" s="1" t="s">
        <v>614</v>
      </c>
      <c r="D215" s="1" t="s">
        <v>615</v>
      </c>
      <c r="E215" s="1" t="s">
        <v>616</v>
      </c>
      <c r="F215" s="1" t="s">
        <v>88</v>
      </c>
      <c r="G215" s="1" t="s">
        <v>89</v>
      </c>
      <c r="H215" s="1" t="s">
        <v>19</v>
      </c>
      <c r="I215" s="1" t="s">
        <v>20</v>
      </c>
      <c r="J215" s="1" t="s">
        <v>21</v>
      </c>
      <c r="K215" s="1" t="s">
        <v>20</v>
      </c>
      <c r="L215" s="1" t="s">
        <v>20</v>
      </c>
      <c r="M215">
        <v>45.699222115622717</v>
      </c>
    </row>
    <row r="216" spans="1:13" x14ac:dyDescent="0.25">
      <c r="A216">
        <v>653929</v>
      </c>
      <c r="B216" s="3">
        <v>2.3136259952906958E-4</v>
      </c>
      <c r="C216" s="1" t="s">
        <v>623</v>
      </c>
      <c r="D216" s="1" t="s">
        <v>624</v>
      </c>
      <c r="E216" s="1" t="s">
        <v>625</v>
      </c>
      <c r="F216" s="1" t="s">
        <v>626</v>
      </c>
      <c r="G216" s="1" t="s">
        <v>627</v>
      </c>
      <c r="H216" s="1" t="s">
        <v>78</v>
      </c>
      <c r="I216" s="1" t="s">
        <v>79</v>
      </c>
      <c r="J216" s="1" t="s">
        <v>21</v>
      </c>
      <c r="K216" s="1" t="s">
        <v>20</v>
      </c>
      <c r="L216" s="1" t="s">
        <v>20</v>
      </c>
      <c r="M216">
        <v>45.653393589474128</v>
      </c>
    </row>
    <row r="217" spans="1:13" x14ac:dyDescent="0.25">
      <c r="A217">
        <v>443610</v>
      </c>
      <c r="B217" s="3">
        <v>2.2627859409759797E-4</v>
      </c>
      <c r="C217" s="1" t="s">
        <v>456</v>
      </c>
      <c r="D217" s="1" t="s">
        <v>345</v>
      </c>
      <c r="E217" s="1" t="s">
        <v>227</v>
      </c>
      <c r="F217" s="1" t="s">
        <v>88</v>
      </c>
      <c r="G217" s="1" t="s">
        <v>89</v>
      </c>
      <c r="H217" s="1" t="s">
        <v>19</v>
      </c>
      <c r="I217" s="1" t="s">
        <v>20</v>
      </c>
      <c r="J217" s="1" t="s">
        <v>21</v>
      </c>
      <c r="K217" s="1" t="s">
        <v>20</v>
      </c>
      <c r="L217" s="1" t="s">
        <v>20</v>
      </c>
      <c r="M217">
        <v>44.650197301714421</v>
      </c>
    </row>
    <row r="218" spans="1:13" x14ac:dyDescent="0.25">
      <c r="A218">
        <v>187327</v>
      </c>
      <c r="B218" s="3">
        <v>2.2561594227816001E-4</v>
      </c>
      <c r="C218" s="1" t="s">
        <v>723</v>
      </c>
      <c r="D218" s="1" t="s">
        <v>682</v>
      </c>
      <c r="E218" s="1" t="s">
        <v>594</v>
      </c>
      <c r="F218" s="1" t="s">
        <v>595</v>
      </c>
      <c r="G218" s="1" t="s">
        <v>596</v>
      </c>
      <c r="H218" s="1" t="s">
        <v>30</v>
      </c>
      <c r="I218" s="1" t="s">
        <v>31</v>
      </c>
      <c r="J218" s="1" t="s">
        <v>21</v>
      </c>
      <c r="K218" s="1" t="s">
        <v>20</v>
      </c>
      <c r="L218" s="1" t="s">
        <v>20</v>
      </c>
      <c r="M218">
        <v>44.519440194095644</v>
      </c>
    </row>
    <row r="219" spans="1:13" x14ac:dyDescent="0.25">
      <c r="A219">
        <v>231025</v>
      </c>
      <c r="B219" s="3">
        <v>2.2528867046214471E-4</v>
      </c>
      <c r="C219" s="1" t="s">
        <v>543</v>
      </c>
      <c r="D219" s="1" t="s">
        <v>544</v>
      </c>
      <c r="E219" s="1" t="s">
        <v>545</v>
      </c>
      <c r="F219" s="1" t="s">
        <v>28</v>
      </c>
      <c r="G219" s="1" t="s">
        <v>29</v>
      </c>
      <c r="H219" s="1" t="s">
        <v>30</v>
      </c>
      <c r="I219" s="1" t="s">
        <v>31</v>
      </c>
      <c r="J219" s="1" t="s">
        <v>21</v>
      </c>
      <c r="K219" s="1" t="s">
        <v>20</v>
      </c>
      <c r="L219" s="1" t="s">
        <v>20</v>
      </c>
      <c r="M219">
        <v>44.454861610272239</v>
      </c>
    </row>
    <row r="220" spans="1:13" x14ac:dyDescent="0.25">
      <c r="A220">
        <v>1983706</v>
      </c>
      <c r="B220" s="3">
        <v>2.2331444943732875E-4</v>
      </c>
      <c r="C220" s="1" t="s">
        <v>365</v>
      </c>
      <c r="D220" s="1" t="s">
        <v>354</v>
      </c>
      <c r="E220" s="1" t="s">
        <v>249</v>
      </c>
      <c r="F220" s="1" t="s">
        <v>116</v>
      </c>
      <c r="G220" s="1" t="s">
        <v>106</v>
      </c>
      <c r="H220" s="1" t="s">
        <v>106</v>
      </c>
      <c r="I220" s="1" t="s">
        <v>31</v>
      </c>
      <c r="J220" s="1" t="s">
        <v>21</v>
      </c>
      <c r="K220" s="1" t="s">
        <v>20</v>
      </c>
      <c r="L220" s="1" t="s">
        <v>20</v>
      </c>
      <c r="M220">
        <v>44.065300420771457</v>
      </c>
    </row>
    <row r="221" spans="1:13" x14ac:dyDescent="0.25">
      <c r="A221">
        <v>349934</v>
      </c>
      <c r="B221" s="3">
        <v>2.2302357173505669E-4</v>
      </c>
      <c r="C221" s="1" t="s">
        <v>702</v>
      </c>
      <c r="D221" s="1" t="s">
        <v>703</v>
      </c>
      <c r="E221" s="1" t="s">
        <v>704</v>
      </c>
      <c r="F221" s="1" t="s">
        <v>705</v>
      </c>
      <c r="G221" s="1" t="s">
        <v>106</v>
      </c>
      <c r="H221" s="1" t="s">
        <v>106</v>
      </c>
      <c r="I221" s="1" t="s">
        <v>31</v>
      </c>
      <c r="J221" s="1" t="s">
        <v>21</v>
      </c>
      <c r="K221" s="1" t="s">
        <v>20</v>
      </c>
      <c r="L221" s="1" t="s">
        <v>20</v>
      </c>
      <c r="M221">
        <v>44.007903269048327</v>
      </c>
    </row>
    <row r="222" spans="1:13" x14ac:dyDescent="0.25">
      <c r="A222">
        <v>1955052</v>
      </c>
      <c r="B222" s="3">
        <v>2.2277720383719686E-4</v>
      </c>
      <c r="C222" s="1" t="s">
        <v>628</v>
      </c>
      <c r="D222" s="1" t="s">
        <v>629</v>
      </c>
      <c r="E222" s="1" t="s">
        <v>625</v>
      </c>
      <c r="F222" s="1" t="s">
        <v>626</v>
      </c>
      <c r="G222" s="1" t="s">
        <v>627</v>
      </c>
      <c r="H222" s="1" t="s">
        <v>78</v>
      </c>
      <c r="I222" s="1" t="s">
        <v>79</v>
      </c>
      <c r="J222" s="1" t="s">
        <v>21</v>
      </c>
      <c r="K222" s="1" t="s">
        <v>20</v>
      </c>
      <c r="L222" s="1" t="s">
        <v>20</v>
      </c>
      <c r="M222">
        <v>43.959288969971034</v>
      </c>
    </row>
    <row r="223" spans="1:13" x14ac:dyDescent="0.25">
      <c r="A223">
        <v>1776382</v>
      </c>
      <c r="B223" s="3">
        <v>2.2125621904011265E-4</v>
      </c>
      <c r="C223" s="1" t="s">
        <v>306</v>
      </c>
      <c r="D223" s="1" t="s">
        <v>307</v>
      </c>
      <c r="E223" s="1" t="s">
        <v>183</v>
      </c>
      <c r="F223" s="1" t="s">
        <v>28</v>
      </c>
      <c r="G223" s="1" t="s">
        <v>29</v>
      </c>
      <c r="H223" s="1" t="s">
        <v>30</v>
      </c>
      <c r="I223" s="1" t="s">
        <v>31</v>
      </c>
      <c r="J223" s="1" t="s">
        <v>21</v>
      </c>
      <c r="K223" s="1" t="s">
        <v>20</v>
      </c>
      <c r="L223" s="1" t="s">
        <v>20</v>
      </c>
      <c r="M223">
        <v>43.659162165871187</v>
      </c>
    </row>
    <row r="224" spans="1:13" x14ac:dyDescent="0.25">
      <c r="A224">
        <v>44007</v>
      </c>
      <c r="B224" s="3">
        <v>2.1888518355315633E-4</v>
      </c>
      <c r="C224" s="1" t="s">
        <v>550</v>
      </c>
      <c r="D224" s="1" t="s">
        <v>548</v>
      </c>
      <c r="E224" s="1" t="s">
        <v>549</v>
      </c>
      <c r="F224" s="1" t="s">
        <v>69</v>
      </c>
      <c r="G224" s="1" t="s">
        <v>70</v>
      </c>
      <c r="H224" s="1" t="s">
        <v>30</v>
      </c>
      <c r="I224" s="1" t="s">
        <v>31</v>
      </c>
      <c r="J224" s="1" t="s">
        <v>21</v>
      </c>
      <c r="K224" s="1" t="s">
        <v>20</v>
      </c>
      <c r="L224" s="1" t="s">
        <v>20</v>
      </c>
      <c r="M224">
        <v>43.191299959443022</v>
      </c>
    </row>
    <row r="225" spans="1:13" x14ac:dyDescent="0.25">
      <c r="A225">
        <v>84030</v>
      </c>
      <c r="B225" s="3">
        <v>2.1566483684408498E-4</v>
      </c>
      <c r="C225" s="1" t="s">
        <v>473</v>
      </c>
      <c r="D225" s="1" t="s">
        <v>474</v>
      </c>
      <c r="E225" s="1" t="s">
        <v>27</v>
      </c>
      <c r="F225" s="1" t="s">
        <v>28</v>
      </c>
      <c r="G225" s="1" t="s">
        <v>29</v>
      </c>
      <c r="H225" s="1" t="s">
        <v>30</v>
      </c>
      <c r="I225" s="1" t="s">
        <v>31</v>
      </c>
      <c r="J225" s="1" t="s">
        <v>21</v>
      </c>
      <c r="K225" s="1" t="s">
        <v>20</v>
      </c>
      <c r="L225" s="1" t="s">
        <v>20</v>
      </c>
      <c r="M225">
        <v>42.555848265422227</v>
      </c>
    </row>
    <row r="226" spans="1:13" x14ac:dyDescent="0.25">
      <c r="A226">
        <v>1642647</v>
      </c>
      <c r="B226" s="3">
        <v>2.1493413030627208E-4</v>
      </c>
      <c r="C226" s="1" t="s">
        <v>386</v>
      </c>
      <c r="D226" s="1" t="s">
        <v>280</v>
      </c>
      <c r="E226" s="1" t="s">
        <v>75</v>
      </c>
      <c r="F226" s="1" t="s">
        <v>76</v>
      </c>
      <c r="G226" s="1" t="s">
        <v>77</v>
      </c>
      <c r="H226" s="1" t="s">
        <v>78</v>
      </c>
      <c r="I226" s="1" t="s">
        <v>79</v>
      </c>
      <c r="J226" s="1" t="s">
        <v>21</v>
      </c>
      <c r="K226" s="1" t="s">
        <v>20</v>
      </c>
      <c r="L226" s="1" t="s">
        <v>20</v>
      </c>
      <c r="M226">
        <v>42.411662328554833</v>
      </c>
    </row>
    <row r="227" spans="1:13" x14ac:dyDescent="0.25">
      <c r="A227">
        <v>501483</v>
      </c>
      <c r="B227" s="3">
        <v>2.1321954377549916E-4</v>
      </c>
      <c r="C227" s="1" t="s">
        <v>361</v>
      </c>
      <c r="D227" s="1" t="s">
        <v>354</v>
      </c>
      <c r="E227" s="1" t="s">
        <v>249</v>
      </c>
      <c r="F227" s="1" t="s">
        <v>116</v>
      </c>
      <c r="G227" s="1" t="s">
        <v>106</v>
      </c>
      <c r="H227" s="1" t="s">
        <v>106</v>
      </c>
      <c r="I227" s="1" t="s">
        <v>31</v>
      </c>
      <c r="J227" s="1" t="s">
        <v>21</v>
      </c>
      <c r="K227" s="1" t="s">
        <v>20</v>
      </c>
      <c r="L227" s="1" t="s">
        <v>20</v>
      </c>
      <c r="M227">
        <v>42.073333255956598</v>
      </c>
    </row>
    <row r="228" spans="1:13" x14ac:dyDescent="0.25">
      <c r="A228">
        <v>130788</v>
      </c>
      <c r="B228" s="3">
        <v>2.1319179795887823E-4</v>
      </c>
      <c r="C228" s="1" t="s">
        <v>481</v>
      </c>
      <c r="D228" s="1" t="s">
        <v>480</v>
      </c>
      <c r="E228" s="1" t="s">
        <v>20</v>
      </c>
      <c r="F228" s="1" t="s">
        <v>20</v>
      </c>
      <c r="G228" s="1" t="s">
        <v>112</v>
      </c>
      <c r="H228" s="1" t="s">
        <v>30</v>
      </c>
      <c r="I228" s="1" t="s">
        <v>31</v>
      </c>
      <c r="J228" s="1" t="s">
        <v>21</v>
      </c>
      <c r="K228" s="1" t="s">
        <v>20</v>
      </c>
      <c r="L228" s="1" t="s">
        <v>20</v>
      </c>
      <c r="M228">
        <v>42.067858340437688</v>
      </c>
    </row>
    <row r="229" spans="1:13" x14ac:dyDescent="0.25">
      <c r="A229">
        <v>192843</v>
      </c>
      <c r="B229" s="3">
        <v>2.1225006081346416E-4</v>
      </c>
      <c r="C229" s="1" t="s">
        <v>43</v>
      </c>
      <c r="D229" s="1" t="s">
        <v>44</v>
      </c>
      <c r="E229" s="1" t="s">
        <v>16</v>
      </c>
      <c r="F229" s="1" t="s">
        <v>17</v>
      </c>
      <c r="G229" s="1" t="s">
        <v>18</v>
      </c>
      <c r="H229" s="1" t="s">
        <v>19</v>
      </c>
      <c r="I229" s="1" t="s">
        <v>20</v>
      </c>
      <c r="J229" s="1" t="s">
        <v>21</v>
      </c>
      <c r="K229" s="1" t="s">
        <v>20</v>
      </c>
      <c r="L229" s="1" t="s">
        <v>20</v>
      </c>
      <c r="M229">
        <v>41.882030999956001</v>
      </c>
    </row>
    <row r="230" spans="1:13" x14ac:dyDescent="0.25">
      <c r="A230">
        <v>104336</v>
      </c>
      <c r="B230" s="3">
        <v>2.0812841524992084E-4</v>
      </c>
      <c r="C230" s="1" t="s">
        <v>773</v>
      </c>
      <c r="D230" s="1" t="s">
        <v>774</v>
      </c>
      <c r="E230" s="1" t="s">
        <v>249</v>
      </c>
      <c r="F230" s="1" t="s">
        <v>116</v>
      </c>
      <c r="G230" s="1" t="s">
        <v>106</v>
      </c>
      <c r="H230" s="1" t="s">
        <v>106</v>
      </c>
      <c r="I230" s="1" t="s">
        <v>31</v>
      </c>
      <c r="J230" s="1" t="s">
        <v>21</v>
      </c>
      <c r="K230" s="1" t="s">
        <v>20</v>
      </c>
      <c r="L230" s="1" t="s">
        <v>20</v>
      </c>
      <c r="M230">
        <v>41.068731410775378</v>
      </c>
    </row>
    <row r="231" spans="1:13" x14ac:dyDescent="0.25">
      <c r="A231">
        <v>1348472</v>
      </c>
      <c r="B231" s="3">
        <v>2.0720420201685301E-4</v>
      </c>
      <c r="C231" s="1" t="s">
        <v>213</v>
      </c>
      <c r="D231" s="1" t="s">
        <v>139</v>
      </c>
      <c r="E231" s="1" t="s">
        <v>55</v>
      </c>
      <c r="F231" s="1" t="s">
        <v>17</v>
      </c>
      <c r="G231" s="1" t="s">
        <v>18</v>
      </c>
      <c r="H231" s="1" t="s">
        <v>19</v>
      </c>
      <c r="I231" s="1" t="s">
        <v>20</v>
      </c>
      <c r="J231" s="1" t="s">
        <v>21</v>
      </c>
      <c r="K231" s="1" t="s">
        <v>20</v>
      </c>
      <c r="L231" s="1" t="s">
        <v>20</v>
      </c>
      <c r="M231">
        <v>40.886361958773506</v>
      </c>
    </row>
    <row r="232" spans="1:13" x14ac:dyDescent="0.25">
      <c r="A232">
        <v>154046</v>
      </c>
      <c r="B232" s="3">
        <v>2.0656621304994478E-4</v>
      </c>
      <c r="C232" s="1" t="s">
        <v>582</v>
      </c>
      <c r="D232" s="1" t="s">
        <v>583</v>
      </c>
      <c r="E232" s="1" t="s">
        <v>195</v>
      </c>
      <c r="F232" s="1" t="s">
        <v>28</v>
      </c>
      <c r="G232" s="1" t="s">
        <v>29</v>
      </c>
      <c r="H232" s="1" t="s">
        <v>30</v>
      </c>
      <c r="I232" s="1" t="s">
        <v>31</v>
      </c>
      <c r="J232" s="1" t="s">
        <v>21</v>
      </c>
      <c r="K232" s="1" t="s">
        <v>20</v>
      </c>
      <c r="L232" s="1" t="s">
        <v>20</v>
      </c>
      <c r="M232">
        <v>40.760471423867301</v>
      </c>
    </row>
    <row r="233" spans="1:13" x14ac:dyDescent="0.25">
      <c r="A233">
        <v>1325724</v>
      </c>
      <c r="B233" s="3">
        <v>2.0590043712608898E-4</v>
      </c>
      <c r="C233" s="1" t="s">
        <v>599</v>
      </c>
      <c r="D233" s="1" t="s">
        <v>287</v>
      </c>
      <c r="E233" s="1" t="s">
        <v>288</v>
      </c>
      <c r="F233" s="1" t="s">
        <v>289</v>
      </c>
      <c r="G233" s="1" t="s">
        <v>89</v>
      </c>
      <c r="H233" s="1" t="s">
        <v>19</v>
      </c>
      <c r="I233" s="1" t="s">
        <v>20</v>
      </c>
      <c r="J233" s="1" t="s">
        <v>21</v>
      </c>
      <c r="K233" s="1" t="s">
        <v>20</v>
      </c>
      <c r="L233" s="1" t="s">
        <v>20</v>
      </c>
      <c r="M233">
        <v>40.62909785546838</v>
      </c>
    </row>
    <row r="234" spans="1:13" x14ac:dyDescent="0.25">
      <c r="A234">
        <v>214856</v>
      </c>
      <c r="B234" s="3">
        <v>2.0395379686873662E-4</v>
      </c>
      <c r="C234" s="1" t="s">
        <v>370</v>
      </c>
      <c r="D234" s="1" t="s">
        <v>371</v>
      </c>
      <c r="E234" s="1" t="s">
        <v>317</v>
      </c>
      <c r="F234" s="1" t="s">
        <v>76</v>
      </c>
      <c r="G234" s="1" t="s">
        <v>77</v>
      </c>
      <c r="H234" s="1" t="s">
        <v>78</v>
      </c>
      <c r="I234" s="1" t="s">
        <v>79</v>
      </c>
      <c r="J234" s="1" t="s">
        <v>21</v>
      </c>
      <c r="K234" s="1" t="s">
        <v>20</v>
      </c>
      <c r="L234" s="1" t="s">
        <v>20</v>
      </c>
      <c r="M234">
        <v>40.244979013326585</v>
      </c>
    </row>
    <row r="235" spans="1:13" x14ac:dyDescent="0.25">
      <c r="A235">
        <v>292800</v>
      </c>
      <c r="B235" s="3">
        <v>2.0349696368317382E-4</v>
      </c>
      <c r="C235" s="1" t="s">
        <v>181</v>
      </c>
      <c r="D235" s="1" t="s">
        <v>182</v>
      </c>
      <c r="E235" s="1" t="s">
        <v>183</v>
      </c>
      <c r="F235" s="1" t="s">
        <v>28</v>
      </c>
      <c r="G235" s="1" t="s">
        <v>29</v>
      </c>
      <c r="H235" s="1" t="s">
        <v>30</v>
      </c>
      <c r="I235" s="1" t="s">
        <v>31</v>
      </c>
      <c r="J235" s="1" t="s">
        <v>21</v>
      </c>
      <c r="K235" s="1" t="s">
        <v>20</v>
      </c>
      <c r="L235" s="1" t="s">
        <v>20</v>
      </c>
      <c r="M235">
        <v>40.154834861818593</v>
      </c>
    </row>
    <row r="236" spans="1:13" x14ac:dyDescent="0.25">
      <c r="A236">
        <v>433293</v>
      </c>
      <c r="B236" s="3">
        <v>1.9796919926922706E-4</v>
      </c>
      <c r="C236" s="1" t="s">
        <v>716</v>
      </c>
      <c r="D236" s="1" t="s">
        <v>717</v>
      </c>
      <c r="E236" s="1" t="s">
        <v>27</v>
      </c>
      <c r="F236" s="1" t="s">
        <v>28</v>
      </c>
      <c r="G236" s="1" t="s">
        <v>29</v>
      </c>
      <c r="H236" s="1" t="s">
        <v>30</v>
      </c>
      <c r="I236" s="1" t="s">
        <v>31</v>
      </c>
      <c r="J236" s="1" t="s">
        <v>21</v>
      </c>
      <c r="K236" s="1" t="s">
        <v>20</v>
      </c>
      <c r="L236" s="1" t="s">
        <v>20</v>
      </c>
      <c r="M236">
        <v>39.064074276600962</v>
      </c>
    </row>
    <row r="237" spans="1:13" x14ac:dyDescent="0.25">
      <c r="A237">
        <v>301</v>
      </c>
      <c r="B237" s="3">
        <v>1.9630053840729387E-4</v>
      </c>
      <c r="C237" s="1" t="s">
        <v>407</v>
      </c>
      <c r="D237" s="1" t="s">
        <v>57</v>
      </c>
      <c r="E237" s="1" t="s">
        <v>58</v>
      </c>
      <c r="F237" s="1" t="s">
        <v>59</v>
      </c>
      <c r="G237" s="1" t="s">
        <v>60</v>
      </c>
      <c r="H237" s="1" t="s">
        <v>19</v>
      </c>
      <c r="I237" s="1" t="s">
        <v>20</v>
      </c>
      <c r="J237" s="1" t="s">
        <v>21</v>
      </c>
      <c r="K237" s="1" t="s">
        <v>408</v>
      </c>
      <c r="L237" s="1" t="s">
        <v>157</v>
      </c>
      <c r="M237">
        <v>38.734807440680854</v>
      </c>
    </row>
    <row r="238" spans="1:13" x14ac:dyDescent="0.25">
      <c r="A238">
        <v>683042</v>
      </c>
      <c r="B238" s="3">
        <v>1.9504151061398335E-4</v>
      </c>
      <c r="C238" s="1" t="s">
        <v>356</v>
      </c>
      <c r="D238" s="1" t="s">
        <v>354</v>
      </c>
      <c r="E238" s="1" t="s">
        <v>249</v>
      </c>
      <c r="F238" s="1" t="s">
        <v>116</v>
      </c>
      <c r="G238" s="1" t="s">
        <v>106</v>
      </c>
      <c r="H238" s="1" t="s">
        <v>106</v>
      </c>
      <c r="I238" s="1" t="s">
        <v>31</v>
      </c>
      <c r="J238" s="1" t="s">
        <v>21</v>
      </c>
      <c r="K238" s="1" t="s">
        <v>20</v>
      </c>
      <c r="L238" s="1" t="s">
        <v>20</v>
      </c>
      <c r="M238">
        <v>38.486371040393649</v>
      </c>
    </row>
    <row r="239" spans="1:13" x14ac:dyDescent="0.25">
      <c r="A239">
        <v>54067</v>
      </c>
      <c r="B239" s="3">
        <v>1.9429955248849169E-4</v>
      </c>
      <c r="C239" s="1" t="s">
        <v>161</v>
      </c>
      <c r="D239" s="1" t="s">
        <v>162</v>
      </c>
      <c r="E239" s="1" t="s">
        <v>20</v>
      </c>
      <c r="F239" s="1" t="s">
        <v>17</v>
      </c>
      <c r="G239" s="1" t="s">
        <v>18</v>
      </c>
      <c r="H239" s="1" t="s">
        <v>19</v>
      </c>
      <c r="I239" s="1" t="s">
        <v>20</v>
      </c>
      <c r="J239" s="1" t="s">
        <v>21</v>
      </c>
      <c r="K239" s="1" t="s">
        <v>20</v>
      </c>
      <c r="L239" s="1" t="s">
        <v>20</v>
      </c>
      <c r="M239">
        <v>38.339964895239135</v>
      </c>
    </row>
    <row r="240" spans="1:13" x14ac:dyDescent="0.25">
      <c r="A240">
        <v>1155384</v>
      </c>
      <c r="B240" s="3">
        <v>1.936700272431276E-4</v>
      </c>
      <c r="C240" s="1" t="s">
        <v>518</v>
      </c>
      <c r="D240" s="1" t="s">
        <v>331</v>
      </c>
      <c r="E240" s="1" t="s">
        <v>115</v>
      </c>
      <c r="F240" s="1" t="s">
        <v>116</v>
      </c>
      <c r="G240" s="1" t="s">
        <v>106</v>
      </c>
      <c r="H240" s="1" t="s">
        <v>106</v>
      </c>
      <c r="I240" s="1" t="s">
        <v>31</v>
      </c>
      <c r="J240" s="1" t="s">
        <v>21</v>
      </c>
      <c r="K240" s="1" t="s">
        <v>20</v>
      </c>
      <c r="L240" s="1" t="s">
        <v>20</v>
      </c>
      <c r="M240">
        <v>38.215744455722913</v>
      </c>
    </row>
    <row r="241" spans="1:13" x14ac:dyDescent="0.25">
      <c r="A241">
        <v>1816678</v>
      </c>
      <c r="B241" s="3">
        <v>1.8975700343385894E-4</v>
      </c>
      <c r="C241" s="1" t="s">
        <v>679</v>
      </c>
      <c r="D241" s="1" t="s">
        <v>319</v>
      </c>
      <c r="E241" s="1" t="s">
        <v>320</v>
      </c>
      <c r="F241" s="1" t="s">
        <v>28</v>
      </c>
      <c r="G241" s="1" t="s">
        <v>29</v>
      </c>
      <c r="H241" s="1" t="s">
        <v>30</v>
      </c>
      <c r="I241" s="1" t="s">
        <v>31</v>
      </c>
      <c r="J241" s="1" t="s">
        <v>21</v>
      </c>
      <c r="K241" s="1" t="s">
        <v>20</v>
      </c>
      <c r="L241" s="1" t="s">
        <v>20</v>
      </c>
      <c r="M241">
        <v>37.443610945582783</v>
      </c>
    </row>
    <row r="242" spans="1:13" x14ac:dyDescent="0.25">
      <c r="A242">
        <v>657015</v>
      </c>
      <c r="B242" s="3">
        <v>1.8960334300833093E-4</v>
      </c>
      <c r="C242" s="1" t="s">
        <v>274</v>
      </c>
      <c r="D242" s="1" t="s">
        <v>139</v>
      </c>
      <c r="E242" s="1" t="s">
        <v>55</v>
      </c>
      <c r="F242" s="1" t="s">
        <v>17</v>
      </c>
      <c r="G242" s="1" t="s">
        <v>18</v>
      </c>
      <c r="H242" s="1" t="s">
        <v>19</v>
      </c>
      <c r="I242" s="1" t="s">
        <v>20</v>
      </c>
      <c r="J242" s="1" t="s">
        <v>21</v>
      </c>
      <c r="K242" s="1" t="s">
        <v>20</v>
      </c>
      <c r="L242" s="1" t="s">
        <v>20</v>
      </c>
      <c r="M242">
        <v>37.413290055775896</v>
      </c>
    </row>
    <row r="243" spans="1:13" x14ac:dyDescent="0.25">
      <c r="A243">
        <v>34003</v>
      </c>
      <c r="B243" s="3">
        <v>1.8874976354855678E-4</v>
      </c>
      <c r="C243" s="1" t="s">
        <v>685</v>
      </c>
      <c r="D243" s="1" t="s">
        <v>686</v>
      </c>
      <c r="E243" s="1" t="s">
        <v>687</v>
      </c>
      <c r="F243" s="1" t="s">
        <v>688</v>
      </c>
      <c r="G243" s="1" t="s">
        <v>89</v>
      </c>
      <c r="H243" s="1" t="s">
        <v>19</v>
      </c>
      <c r="I243" s="1" t="s">
        <v>20</v>
      </c>
      <c r="J243" s="1" t="s">
        <v>21</v>
      </c>
      <c r="K243" s="1" t="s">
        <v>20</v>
      </c>
      <c r="L243" s="1" t="s">
        <v>20</v>
      </c>
      <c r="M243">
        <v>37.244858342455416</v>
      </c>
    </row>
    <row r="244" spans="1:13" x14ac:dyDescent="0.25">
      <c r="A244">
        <v>1544</v>
      </c>
      <c r="B244" s="3">
        <v>1.8873435465220599E-4</v>
      </c>
      <c r="C244" s="1" t="s">
        <v>532</v>
      </c>
      <c r="D244" s="1" t="s">
        <v>533</v>
      </c>
      <c r="E244" s="1" t="s">
        <v>27</v>
      </c>
      <c r="F244" s="1" t="s">
        <v>28</v>
      </c>
      <c r="G244" s="1" t="s">
        <v>29</v>
      </c>
      <c r="H244" s="1" t="s">
        <v>30</v>
      </c>
      <c r="I244" s="1" t="s">
        <v>31</v>
      </c>
      <c r="J244" s="1" t="s">
        <v>21</v>
      </c>
      <c r="K244" s="1" t="s">
        <v>20</v>
      </c>
      <c r="L244" s="1" t="s">
        <v>20</v>
      </c>
      <c r="M244">
        <v>37.241817797391896</v>
      </c>
    </row>
    <row r="245" spans="1:13" x14ac:dyDescent="0.25">
      <c r="A245">
        <v>343013</v>
      </c>
      <c r="B245" s="3">
        <v>1.8543382275327383E-4</v>
      </c>
      <c r="C245" s="1" t="s">
        <v>201</v>
      </c>
      <c r="D245" s="1" t="s">
        <v>40</v>
      </c>
      <c r="E245" s="1" t="s">
        <v>16</v>
      </c>
      <c r="F245" s="1" t="s">
        <v>17</v>
      </c>
      <c r="G245" s="1" t="s">
        <v>18</v>
      </c>
      <c r="H245" s="1" t="s">
        <v>19</v>
      </c>
      <c r="I245" s="1" t="s">
        <v>20</v>
      </c>
      <c r="J245" s="1" t="s">
        <v>21</v>
      </c>
      <c r="K245" s="1" t="s">
        <v>20</v>
      </c>
      <c r="L245" s="1" t="s">
        <v>20</v>
      </c>
      <c r="M245">
        <v>36.590543640967006</v>
      </c>
    </row>
    <row r="246" spans="1:13" x14ac:dyDescent="0.25">
      <c r="A246">
        <v>1563</v>
      </c>
      <c r="B246" s="3">
        <v>1.8539305146604614E-4</v>
      </c>
      <c r="C246" s="1" t="s">
        <v>584</v>
      </c>
      <c r="D246" s="1" t="s">
        <v>399</v>
      </c>
      <c r="E246" s="1" t="s">
        <v>400</v>
      </c>
      <c r="F246" s="1" t="s">
        <v>28</v>
      </c>
      <c r="G246" s="1" t="s">
        <v>29</v>
      </c>
      <c r="H246" s="1" t="s">
        <v>30</v>
      </c>
      <c r="I246" s="1" t="s">
        <v>31</v>
      </c>
      <c r="J246" s="1" t="s">
        <v>21</v>
      </c>
      <c r="K246" s="1" t="s">
        <v>20</v>
      </c>
      <c r="L246" s="1" t="s">
        <v>20</v>
      </c>
      <c r="M246">
        <v>36.582498487486092</v>
      </c>
    </row>
    <row r="247" spans="1:13" x14ac:dyDescent="0.25">
      <c r="A247">
        <v>1935379</v>
      </c>
      <c r="B247" s="3">
        <v>1.84671232174463E-4</v>
      </c>
      <c r="C247" s="1" t="s">
        <v>360</v>
      </c>
      <c r="D247" s="1" t="s">
        <v>354</v>
      </c>
      <c r="E247" s="1" t="s">
        <v>249</v>
      </c>
      <c r="F247" s="1" t="s">
        <v>116</v>
      </c>
      <c r="G247" s="1" t="s">
        <v>106</v>
      </c>
      <c r="H247" s="1" t="s">
        <v>106</v>
      </c>
      <c r="I247" s="1" t="s">
        <v>31</v>
      </c>
      <c r="J247" s="1" t="s">
        <v>21</v>
      </c>
      <c r="K247" s="1" t="s">
        <v>20</v>
      </c>
      <c r="L247" s="1" t="s">
        <v>20</v>
      </c>
      <c r="M247">
        <v>36.440066217593738</v>
      </c>
    </row>
    <row r="248" spans="1:13" x14ac:dyDescent="0.25">
      <c r="A248">
        <v>2479767</v>
      </c>
      <c r="B248" s="3">
        <v>1.8313448139021033E-4</v>
      </c>
      <c r="C248" s="1" t="s">
        <v>475</v>
      </c>
      <c r="D248" s="1" t="s">
        <v>476</v>
      </c>
      <c r="E248" s="1" t="s">
        <v>27</v>
      </c>
      <c r="F248" s="1" t="s">
        <v>28</v>
      </c>
      <c r="G248" s="1" t="s">
        <v>29</v>
      </c>
      <c r="H248" s="1" t="s">
        <v>30</v>
      </c>
      <c r="I248" s="1" t="s">
        <v>31</v>
      </c>
      <c r="J248" s="1" t="s">
        <v>21</v>
      </c>
      <c r="K248" s="1" t="s">
        <v>20</v>
      </c>
      <c r="L248" s="1" t="s">
        <v>20</v>
      </c>
      <c r="M248">
        <v>36.136828405841861</v>
      </c>
    </row>
    <row r="249" spans="1:13" x14ac:dyDescent="0.25">
      <c r="A249">
        <v>43666</v>
      </c>
      <c r="B249" s="3">
        <v>1.8086927666492194E-4</v>
      </c>
      <c r="C249" s="1" t="s">
        <v>125</v>
      </c>
      <c r="D249" s="1" t="s">
        <v>114</v>
      </c>
      <c r="E249" s="1" t="s">
        <v>115</v>
      </c>
      <c r="F249" s="1" t="s">
        <v>116</v>
      </c>
      <c r="G249" s="1" t="s">
        <v>106</v>
      </c>
      <c r="H249" s="1" t="s">
        <v>106</v>
      </c>
      <c r="I249" s="1" t="s">
        <v>31</v>
      </c>
      <c r="J249" s="1" t="s">
        <v>21</v>
      </c>
      <c r="K249" s="1" t="s">
        <v>20</v>
      </c>
      <c r="L249" s="1" t="s">
        <v>20</v>
      </c>
      <c r="M249">
        <v>35.689849148629058</v>
      </c>
    </row>
    <row r="250" spans="1:13" x14ac:dyDescent="0.25">
      <c r="A250">
        <v>76759</v>
      </c>
      <c r="B250" s="3">
        <v>1.7634835109336754E-4</v>
      </c>
      <c r="C250" s="1" t="s">
        <v>424</v>
      </c>
      <c r="D250" s="1" t="s">
        <v>57</v>
      </c>
      <c r="E250" s="1" t="s">
        <v>58</v>
      </c>
      <c r="F250" s="1" t="s">
        <v>59</v>
      </c>
      <c r="G250" s="1" t="s">
        <v>60</v>
      </c>
      <c r="H250" s="1" t="s">
        <v>19</v>
      </c>
      <c r="I250" s="1" t="s">
        <v>20</v>
      </c>
      <c r="J250" s="1" t="s">
        <v>21</v>
      </c>
      <c r="K250" s="1" t="s">
        <v>20</v>
      </c>
      <c r="L250" s="1" t="s">
        <v>423</v>
      </c>
      <c r="M250">
        <v>34.797762031147656</v>
      </c>
    </row>
    <row r="251" spans="1:13" x14ac:dyDescent="0.25">
      <c r="A251">
        <v>255457</v>
      </c>
      <c r="B251" s="3">
        <v>1.7333584296175622E-4</v>
      </c>
      <c r="C251" s="1" t="s">
        <v>276</v>
      </c>
      <c r="D251" s="1" t="s">
        <v>277</v>
      </c>
      <c r="E251" s="1" t="s">
        <v>87</v>
      </c>
      <c r="F251" s="1" t="s">
        <v>88</v>
      </c>
      <c r="G251" s="1" t="s">
        <v>89</v>
      </c>
      <c r="H251" s="1" t="s">
        <v>19</v>
      </c>
      <c r="I251" s="1" t="s">
        <v>20</v>
      </c>
      <c r="J251" s="1" t="s">
        <v>21</v>
      </c>
      <c r="K251" s="1" t="s">
        <v>20</v>
      </c>
      <c r="L251" s="1" t="s">
        <v>20</v>
      </c>
      <c r="M251">
        <v>34.203321876585584</v>
      </c>
    </row>
    <row r="252" spans="1:13" x14ac:dyDescent="0.25">
      <c r="A252">
        <v>1297750</v>
      </c>
      <c r="B252" s="3">
        <v>1.7203638600370703E-4</v>
      </c>
      <c r="C252" s="1" t="s">
        <v>741</v>
      </c>
      <c r="D252" s="1" t="s">
        <v>492</v>
      </c>
      <c r="E252" s="1" t="s">
        <v>493</v>
      </c>
      <c r="F252" s="1" t="s">
        <v>76</v>
      </c>
      <c r="G252" s="1" t="s">
        <v>77</v>
      </c>
      <c r="H252" s="1" t="s">
        <v>78</v>
      </c>
      <c r="I252" s="1" t="s">
        <v>79</v>
      </c>
      <c r="J252" s="1" t="s">
        <v>21</v>
      </c>
      <c r="K252" s="1" t="s">
        <v>20</v>
      </c>
      <c r="L252" s="1" t="s">
        <v>20</v>
      </c>
      <c r="M252">
        <v>33.946907831795485</v>
      </c>
    </row>
    <row r="253" spans="1:13" x14ac:dyDescent="0.25">
      <c r="A253">
        <v>656366</v>
      </c>
      <c r="B253" s="3">
        <v>1.7180850415690659E-4</v>
      </c>
      <c r="C253" s="1" t="s">
        <v>126</v>
      </c>
      <c r="D253" s="1" t="s">
        <v>127</v>
      </c>
      <c r="E253" s="1" t="s">
        <v>115</v>
      </c>
      <c r="F253" s="1" t="s">
        <v>116</v>
      </c>
      <c r="G253" s="1" t="s">
        <v>106</v>
      </c>
      <c r="H253" s="1" t="s">
        <v>106</v>
      </c>
      <c r="I253" s="1" t="s">
        <v>31</v>
      </c>
      <c r="J253" s="1" t="s">
        <v>21</v>
      </c>
      <c r="K253" s="1" t="s">
        <v>20</v>
      </c>
      <c r="L253" s="1" t="s">
        <v>20</v>
      </c>
      <c r="M253">
        <v>33.901941274257439</v>
      </c>
    </row>
    <row r="254" spans="1:13" x14ac:dyDescent="0.25">
      <c r="A254">
        <v>400770</v>
      </c>
      <c r="B254" s="3">
        <v>1.6956528576231517E-4</v>
      </c>
      <c r="C254" s="1" t="s">
        <v>457</v>
      </c>
      <c r="D254" s="1" t="s">
        <v>345</v>
      </c>
      <c r="E254" s="1" t="s">
        <v>227</v>
      </c>
      <c r="F254" s="1" t="s">
        <v>88</v>
      </c>
      <c r="G254" s="1" t="s">
        <v>89</v>
      </c>
      <c r="H254" s="1" t="s">
        <v>19</v>
      </c>
      <c r="I254" s="1" t="s">
        <v>20</v>
      </c>
      <c r="J254" s="1" t="s">
        <v>21</v>
      </c>
      <c r="K254" s="1" t="s">
        <v>20</v>
      </c>
      <c r="L254" s="1" t="s">
        <v>20</v>
      </c>
      <c r="M254">
        <v>33.459300447763077</v>
      </c>
    </row>
    <row r="255" spans="1:13" x14ac:dyDescent="0.25">
      <c r="A255">
        <v>43064</v>
      </c>
      <c r="B255" s="3">
        <v>1.6567369162242892E-4</v>
      </c>
      <c r="C255" s="1" t="s">
        <v>768</v>
      </c>
      <c r="D255" s="1" t="s">
        <v>769</v>
      </c>
      <c r="E255" s="1" t="s">
        <v>692</v>
      </c>
      <c r="F255" s="1" t="s">
        <v>69</v>
      </c>
      <c r="G255" s="1" t="s">
        <v>70</v>
      </c>
      <c r="H255" s="1" t="s">
        <v>30</v>
      </c>
      <c r="I255" s="1" t="s">
        <v>31</v>
      </c>
      <c r="J255" s="1" t="s">
        <v>21</v>
      </c>
      <c r="K255" s="1" t="s">
        <v>20</v>
      </c>
      <c r="L255" s="1" t="s">
        <v>20</v>
      </c>
      <c r="M255">
        <v>32.691395525704166</v>
      </c>
    </row>
    <row r="256" spans="1:13" x14ac:dyDescent="0.25">
      <c r="A256">
        <v>33035</v>
      </c>
      <c r="B256" s="3">
        <v>1.6367048455341945E-4</v>
      </c>
      <c r="C256" s="1" t="s">
        <v>477</v>
      </c>
      <c r="D256" s="1" t="s">
        <v>476</v>
      </c>
      <c r="E256" s="1" t="s">
        <v>27</v>
      </c>
      <c r="F256" s="1" t="s">
        <v>28</v>
      </c>
      <c r="G256" s="1" t="s">
        <v>29</v>
      </c>
      <c r="H256" s="1" t="s">
        <v>30</v>
      </c>
      <c r="I256" s="1" t="s">
        <v>31</v>
      </c>
      <c r="J256" s="1" t="s">
        <v>21</v>
      </c>
      <c r="K256" s="1" t="s">
        <v>20</v>
      </c>
      <c r="L256" s="1" t="s">
        <v>20</v>
      </c>
      <c r="M256">
        <v>32.296114694018939</v>
      </c>
    </row>
    <row r="257" spans="1:13" x14ac:dyDescent="0.25">
      <c r="A257">
        <v>1852367</v>
      </c>
      <c r="B257" s="3">
        <v>1.6329794708505043E-4</v>
      </c>
      <c r="C257" s="1" t="s">
        <v>508</v>
      </c>
      <c r="D257" s="1" t="s">
        <v>509</v>
      </c>
      <c r="E257" s="1" t="s">
        <v>464</v>
      </c>
      <c r="F257" s="1" t="s">
        <v>28</v>
      </c>
      <c r="G257" s="1" t="s">
        <v>29</v>
      </c>
      <c r="H257" s="1" t="s">
        <v>30</v>
      </c>
      <c r="I257" s="1" t="s">
        <v>31</v>
      </c>
      <c r="J257" s="1" t="s">
        <v>21</v>
      </c>
      <c r="K257" s="1" t="s">
        <v>20</v>
      </c>
      <c r="L257" s="1" t="s">
        <v>20</v>
      </c>
      <c r="M257">
        <v>32.22260411061049</v>
      </c>
    </row>
    <row r="258" spans="1:13" x14ac:dyDescent="0.25">
      <c r="A258">
        <v>1414721</v>
      </c>
      <c r="B258" s="3">
        <v>1.6322678344354424E-4</v>
      </c>
      <c r="C258" s="1" t="s">
        <v>435</v>
      </c>
      <c r="D258" s="1" t="s">
        <v>194</v>
      </c>
      <c r="E258" s="1" t="s">
        <v>195</v>
      </c>
      <c r="F258" s="1" t="s">
        <v>28</v>
      </c>
      <c r="G258" s="1" t="s">
        <v>29</v>
      </c>
      <c r="H258" s="1" t="s">
        <v>30</v>
      </c>
      <c r="I258" s="1" t="s">
        <v>31</v>
      </c>
      <c r="J258" s="1" t="s">
        <v>21</v>
      </c>
      <c r="K258" s="1" t="s">
        <v>20</v>
      </c>
      <c r="L258" s="1" t="s">
        <v>20</v>
      </c>
      <c r="M258">
        <v>32.208561816213923</v>
      </c>
    </row>
    <row r="259" spans="1:13" x14ac:dyDescent="0.25">
      <c r="A259">
        <v>179636</v>
      </c>
      <c r="B259" s="3">
        <v>1.6280989551877272E-4</v>
      </c>
      <c r="C259" s="1" t="s">
        <v>211</v>
      </c>
      <c r="D259" s="1" t="s">
        <v>212</v>
      </c>
      <c r="E259" s="1" t="s">
        <v>16</v>
      </c>
      <c r="F259" s="1" t="s">
        <v>17</v>
      </c>
      <c r="G259" s="1" t="s">
        <v>18</v>
      </c>
      <c r="H259" s="1" t="s">
        <v>19</v>
      </c>
      <c r="I259" s="1" t="s">
        <v>20</v>
      </c>
      <c r="J259" s="1" t="s">
        <v>21</v>
      </c>
      <c r="K259" s="1" t="s">
        <v>20</v>
      </c>
      <c r="L259" s="1" t="s">
        <v>20</v>
      </c>
      <c r="M259">
        <v>32.126299823346308</v>
      </c>
    </row>
    <row r="260" spans="1:13" x14ac:dyDescent="0.25">
      <c r="A260">
        <v>293</v>
      </c>
      <c r="B260" s="3">
        <v>1.6183860141355264E-4</v>
      </c>
      <c r="C260" s="1" t="s">
        <v>597</v>
      </c>
      <c r="D260" s="1" t="s">
        <v>287</v>
      </c>
      <c r="E260" s="1" t="s">
        <v>288</v>
      </c>
      <c r="F260" s="1" t="s">
        <v>289</v>
      </c>
      <c r="G260" s="1" t="s">
        <v>89</v>
      </c>
      <c r="H260" s="1" t="s">
        <v>19</v>
      </c>
      <c r="I260" s="1" t="s">
        <v>20</v>
      </c>
      <c r="J260" s="1" t="s">
        <v>21</v>
      </c>
      <c r="K260" s="1" t="s">
        <v>20</v>
      </c>
      <c r="L260" s="1" t="s">
        <v>20</v>
      </c>
      <c r="M260">
        <v>31.934640185327861</v>
      </c>
    </row>
    <row r="261" spans="1:13" x14ac:dyDescent="0.25">
      <c r="A261">
        <v>454155</v>
      </c>
      <c r="B261" s="3">
        <v>1.6083907566983631E-4</v>
      </c>
      <c r="C261" s="1" t="s">
        <v>485</v>
      </c>
      <c r="D261" s="1" t="s">
        <v>483</v>
      </c>
      <c r="E261" s="1" t="s">
        <v>484</v>
      </c>
      <c r="F261" s="1" t="s">
        <v>76</v>
      </c>
      <c r="G261" s="1" t="s">
        <v>77</v>
      </c>
      <c r="H261" s="1" t="s">
        <v>78</v>
      </c>
      <c r="I261" s="1" t="s">
        <v>79</v>
      </c>
      <c r="J261" s="1" t="s">
        <v>21</v>
      </c>
      <c r="K261" s="1" t="s">
        <v>20</v>
      </c>
      <c r="L261" s="1" t="s">
        <v>20</v>
      </c>
      <c r="M261">
        <v>31.73740976747478</v>
      </c>
    </row>
    <row r="262" spans="1:13" x14ac:dyDescent="0.25">
      <c r="A262">
        <v>334542</v>
      </c>
      <c r="B262" s="3">
        <v>1.6013245634672525E-4</v>
      </c>
      <c r="C262" s="1" t="s">
        <v>220</v>
      </c>
      <c r="D262" s="1" t="s">
        <v>215</v>
      </c>
      <c r="E262" s="1" t="s">
        <v>216</v>
      </c>
      <c r="F262" s="1" t="s">
        <v>105</v>
      </c>
      <c r="G262" s="1" t="s">
        <v>106</v>
      </c>
      <c r="H262" s="1" t="s">
        <v>106</v>
      </c>
      <c r="I262" s="1" t="s">
        <v>31</v>
      </c>
      <c r="J262" s="1" t="s">
        <v>21</v>
      </c>
      <c r="K262" s="1" t="s">
        <v>20</v>
      </c>
      <c r="L262" s="1" t="s">
        <v>20</v>
      </c>
      <c r="M262">
        <v>31.597976816161214</v>
      </c>
    </row>
    <row r="263" spans="1:13" x14ac:dyDescent="0.25">
      <c r="A263">
        <v>2610895</v>
      </c>
      <c r="B263" s="3">
        <v>1.5954414912974172E-4</v>
      </c>
      <c r="C263" s="1" t="s">
        <v>178</v>
      </c>
      <c r="D263" s="1" t="s">
        <v>179</v>
      </c>
      <c r="E263" s="1" t="s">
        <v>20</v>
      </c>
      <c r="F263" s="1" t="s">
        <v>28</v>
      </c>
      <c r="G263" s="1" t="s">
        <v>29</v>
      </c>
      <c r="H263" s="1" t="s">
        <v>30</v>
      </c>
      <c r="I263" s="1" t="s">
        <v>31</v>
      </c>
      <c r="J263" s="1" t="s">
        <v>21</v>
      </c>
      <c r="K263" s="1" t="s">
        <v>20</v>
      </c>
      <c r="L263" s="1" t="s">
        <v>20</v>
      </c>
      <c r="M263">
        <v>31.481889682877156</v>
      </c>
    </row>
    <row r="264" spans="1:13" x14ac:dyDescent="0.25">
      <c r="A264">
        <v>380911</v>
      </c>
      <c r="B264" s="3">
        <v>1.5935436863327503E-4</v>
      </c>
      <c r="C264" s="1" t="s">
        <v>145</v>
      </c>
      <c r="D264" s="1" t="s">
        <v>146</v>
      </c>
      <c r="E264" s="1" t="s">
        <v>55</v>
      </c>
      <c r="F264" s="1" t="s">
        <v>17</v>
      </c>
      <c r="G264" s="1" t="s">
        <v>18</v>
      </c>
      <c r="H264" s="1" t="s">
        <v>19</v>
      </c>
      <c r="I264" s="1" t="s">
        <v>20</v>
      </c>
      <c r="J264" s="1" t="s">
        <v>21</v>
      </c>
      <c r="K264" s="1" t="s">
        <v>20</v>
      </c>
      <c r="L264" s="1" t="s">
        <v>20</v>
      </c>
      <c r="M264">
        <v>31.444441436192363</v>
      </c>
    </row>
    <row r="265" spans="1:13" x14ac:dyDescent="0.25">
      <c r="A265">
        <v>933068</v>
      </c>
      <c r="B265" s="3">
        <v>1.5719552190664846E-4</v>
      </c>
      <c r="C265" s="9" t="s">
        <v>696</v>
      </c>
      <c r="D265" s="1" t="s">
        <v>697</v>
      </c>
      <c r="E265" s="1" t="s">
        <v>698</v>
      </c>
      <c r="F265" s="1" t="s">
        <v>699</v>
      </c>
      <c r="G265" s="1" t="s">
        <v>700</v>
      </c>
      <c r="H265" s="1" t="s">
        <v>701</v>
      </c>
      <c r="I265" s="1" t="s">
        <v>20</v>
      </c>
      <c r="J265" s="1" t="s">
        <v>21</v>
      </c>
      <c r="K265" s="1" t="s">
        <v>20</v>
      </c>
      <c r="L265" s="1" t="s">
        <v>20</v>
      </c>
      <c r="M265">
        <v>31.018449164707501</v>
      </c>
    </row>
    <row r="266" spans="1:13" x14ac:dyDescent="0.25">
      <c r="A266">
        <v>2211106</v>
      </c>
      <c r="B266" s="3">
        <v>1.5695272691950194E-4</v>
      </c>
      <c r="C266" s="1" t="s">
        <v>742</v>
      </c>
      <c r="D266" s="1" t="s">
        <v>743</v>
      </c>
      <c r="E266" s="1" t="s">
        <v>744</v>
      </c>
      <c r="F266" s="1" t="s">
        <v>745</v>
      </c>
      <c r="G266" s="1" t="s">
        <v>60</v>
      </c>
      <c r="H266" s="1" t="s">
        <v>19</v>
      </c>
      <c r="I266" s="1" t="s">
        <v>20</v>
      </c>
      <c r="J266" s="1" t="s">
        <v>21</v>
      </c>
      <c r="K266" s="1" t="s">
        <v>20</v>
      </c>
      <c r="L266" s="1" t="s">
        <v>20</v>
      </c>
      <c r="M266">
        <v>30.970539886663801</v>
      </c>
    </row>
    <row r="267" spans="1:13" x14ac:dyDescent="0.25">
      <c r="A267">
        <v>1397</v>
      </c>
      <c r="B267" s="3">
        <v>1.5685957020477765E-4</v>
      </c>
      <c r="C267" s="1" t="s">
        <v>647</v>
      </c>
      <c r="D267" s="1" t="s">
        <v>648</v>
      </c>
      <c r="E267" s="1" t="s">
        <v>649</v>
      </c>
      <c r="F267" s="1" t="s">
        <v>650</v>
      </c>
      <c r="G267" s="1" t="s">
        <v>70</v>
      </c>
      <c r="H267" s="1" t="s">
        <v>30</v>
      </c>
      <c r="I267" s="1" t="s">
        <v>31</v>
      </c>
      <c r="J267" s="1" t="s">
        <v>21</v>
      </c>
      <c r="K267" s="1" t="s">
        <v>20</v>
      </c>
      <c r="L267" s="1" t="s">
        <v>20</v>
      </c>
      <c r="M267">
        <v>30.952157831087547</v>
      </c>
    </row>
    <row r="268" spans="1:13" x14ac:dyDescent="0.25">
      <c r="A268">
        <v>29355</v>
      </c>
      <c r="B268" s="3">
        <v>1.5611848446190244E-4</v>
      </c>
      <c r="C268" s="1" t="s">
        <v>662</v>
      </c>
      <c r="D268" s="1" t="s">
        <v>663</v>
      </c>
      <c r="E268" s="1" t="s">
        <v>177</v>
      </c>
      <c r="F268" s="1" t="s">
        <v>28</v>
      </c>
      <c r="G268" s="1" t="s">
        <v>29</v>
      </c>
      <c r="H268" s="1" t="s">
        <v>30</v>
      </c>
      <c r="I268" s="1" t="s">
        <v>31</v>
      </c>
      <c r="J268" s="1" t="s">
        <v>21</v>
      </c>
      <c r="K268" s="1" t="s">
        <v>20</v>
      </c>
      <c r="L268" s="1" t="s">
        <v>20</v>
      </c>
      <c r="M268">
        <v>30.805923827960438</v>
      </c>
    </row>
    <row r="269" spans="1:13" x14ac:dyDescent="0.25">
      <c r="A269">
        <v>44009</v>
      </c>
      <c r="B269" s="3">
        <v>1.5603056392008297E-4</v>
      </c>
      <c r="C269" s="1" t="s">
        <v>547</v>
      </c>
      <c r="D269" s="1" t="s">
        <v>548</v>
      </c>
      <c r="E269" s="1" t="s">
        <v>549</v>
      </c>
      <c r="F269" s="1" t="s">
        <v>69</v>
      </c>
      <c r="G269" s="1" t="s">
        <v>70</v>
      </c>
      <c r="H269" s="1" t="s">
        <v>30</v>
      </c>
      <c r="I269" s="1" t="s">
        <v>31</v>
      </c>
      <c r="J269" s="1" t="s">
        <v>21</v>
      </c>
      <c r="K269" s="1" t="s">
        <v>20</v>
      </c>
      <c r="L269" s="1" t="s">
        <v>20</v>
      </c>
      <c r="M269">
        <v>30.788574994966453</v>
      </c>
    </row>
    <row r="270" spans="1:13" x14ac:dyDescent="0.25">
      <c r="A270">
        <v>33038</v>
      </c>
      <c r="B270" s="3">
        <v>1.5522405134820686E-4</v>
      </c>
      <c r="C270" s="1" t="s">
        <v>534</v>
      </c>
      <c r="D270" s="1" t="s">
        <v>535</v>
      </c>
      <c r="E270" s="1" t="s">
        <v>27</v>
      </c>
      <c r="F270" s="1" t="s">
        <v>28</v>
      </c>
      <c r="G270" s="1" t="s">
        <v>29</v>
      </c>
      <c r="H270" s="1" t="s">
        <v>30</v>
      </c>
      <c r="I270" s="1" t="s">
        <v>31</v>
      </c>
      <c r="J270" s="1" t="s">
        <v>21</v>
      </c>
      <c r="K270" s="1" t="s">
        <v>20</v>
      </c>
      <c r="L270" s="1" t="s">
        <v>20</v>
      </c>
      <c r="M270">
        <v>30.629430708233571</v>
      </c>
    </row>
    <row r="271" spans="1:13" x14ac:dyDescent="0.25">
      <c r="A271">
        <v>2173034</v>
      </c>
      <c r="B271" s="3">
        <v>1.5406120279716113E-4</v>
      </c>
      <c r="C271" s="1" t="s">
        <v>765</v>
      </c>
      <c r="D271" s="1" t="s">
        <v>766</v>
      </c>
      <c r="E271" s="1" t="s">
        <v>767</v>
      </c>
      <c r="F271" s="1" t="s">
        <v>28</v>
      </c>
      <c r="G271" s="1" t="s">
        <v>29</v>
      </c>
      <c r="H271" s="1" t="s">
        <v>30</v>
      </c>
      <c r="I271" s="1" t="s">
        <v>31</v>
      </c>
      <c r="J271" s="1" t="s">
        <v>21</v>
      </c>
      <c r="K271" s="1" t="s">
        <v>20</v>
      </c>
      <c r="L271" s="1" t="s">
        <v>20</v>
      </c>
      <c r="M271">
        <v>30.399972780747024</v>
      </c>
    </row>
    <row r="272" spans="1:13" x14ac:dyDescent="0.25">
      <c r="A272">
        <v>288436</v>
      </c>
      <c r="B272" s="3">
        <v>1.539682892113921E-4</v>
      </c>
      <c r="C272" s="1" t="s">
        <v>733</v>
      </c>
      <c r="D272" s="1" t="s">
        <v>734</v>
      </c>
      <c r="E272" s="1" t="s">
        <v>269</v>
      </c>
      <c r="F272" s="1" t="s">
        <v>88</v>
      </c>
      <c r="G272" s="1" t="s">
        <v>89</v>
      </c>
      <c r="H272" s="1" t="s">
        <v>19</v>
      </c>
      <c r="I272" s="1" t="s">
        <v>20</v>
      </c>
      <c r="J272" s="1" t="s">
        <v>21</v>
      </c>
      <c r="K272" s="1" t="s">
        <v>20</v>
      </c>
      <c r="L272" s="1" t="s">
        <v>20</v>
      </c>
      <c r="M272">
        <v>30.381638700348734</v>
      </c>
    </row>
    <row r="273" spans="1:13" x14ac:dyDescent="0.25">
      <c r="A273">
        <v>979982</v>
      </c>
      <c r="B273" s="3">
        <v>1.5268018740991686E-4</v>
      </c>
      <c r="C273" s="1" t="s">
        <v>335</v>
      </c>
      <c r="D273" s="1" t="s">
        <v>255</v>
      </c>
      <c r="E273" s="1" t="s">
        <v>256</v>
      </c>
      <c r="F273" s="1" t="s">
        <v>69</v>
      </c>
      <c r="G273" s="1" t="s">
        <v>70</v>
      </c>
      <c r="H273" s="1" t="s">
        <v>30</v>
      </c>
      <c r="I273" s="1" t="s">
        <v>31</v>
      </c>
      <c r="J273" s="1" t="s">
        <v>21</v>
      </c>
      <c r="K273" s="1" t="s">
        <v>20</v>
      </c>
      <c r="L273" s="1" t="s">
        <v>20</v>
      </c>
      <c r="M273">
        <v>30.127465300474434</v>
      </c>
    </row>
    <row r="274" spans="1:13" x14ac:dyDescent="0.25">
      <c r="A274">
        <v>255507</v>
      </c>
      <c r="B274" s="3">
        <v>1.5243959075848668E-4</v>
      </c>
      <c r="C274" s="1" t="s">
        <v>613</v>
      </c>
      <c r="D274" s="1" t="s">
        <v>98</v>
      </c>
      <c r="E274" s="1" t="s">
        <v>99</v>
      </c>
      <c r="F274" s="1" t="s">
        <v>100</v>
      </c>
      <c r="G274" s="1" t="s">
        <v>101</v>
      </c>
      <c r="H274" s="1" t="s">
        <v>19</v>
      </c>
      <c r="I274" s="1" t="s">
        <v>20</v>
      </c>
      <c r="J274" s="1" t="s">
        <v>21</v>
      </c>
      <c r="K274" s="1" t="s">
        <v>20</v>
      </c>
      <c r="L274" s="1" t="s">
        <v>20</v>
      </c>
      <c r="M274">
        <v>30.079989806827626</v>
      </c>
    </row>
    <row r="275" spans="1:13" x14ac:dyDescent="0.25">
      <c r="A275">
        <v>256821</v>
      </c>
      <c r="B275" s="3">
        <v>1.5235260553000428E-4</v>
      </c>
      <c r="C275" s="1" t="s">
        <v>728</v>
      </c>
      <c r="D275" s="1" t="s">
        <v>552</v>
      </c>
      <c r="E275" s="1" t="s">
        <v>249</v>
      </c>
      <c r="F275" s="1" t="s">
        <v>116</v>
      </c>
      <c r="G275" s="1" t="s">
        <v>106</v>
      </c>
      <c r="H275" s="1" t="s">
        <v>106</v>
      </c>
      <c r="I275" s="1" t="s">
        <v>31</v>
      </c>
      <c r="J275" s="1" t="s">
        <v>21</v>
      </c>
      <c r="K275" s="1" t="s">
        <v>20</v>
      </c>
      <c r="L275" s="1" t="s">
        <v>20</v>
      </c>
      <c r="M275">
        <v>30.062825533602563</v>
      </c>
    </row>
    <row r="276" spans="1:13" x14ac:dyDescent="0.25">
      <c r="A276">
        <v>817</v>
      </c>
      <c r="B276" s="3">
        <v>1.5087083632252054E-4</v>
      </c>
      <c r="C276" s="1" t="s">
        <v>491</v>
      </c>
      <c r="D276" s="1" t="s">
        <v>492</v>
      </c>
      <c r="E276" s="1" t="s">
        <v>493</v>
      </c>
      <c r="F276" s="1" t="s">
        <v>76</v>
      </c>
      <c r="G276" s="1" t="s">
        <v>77</v>
      </c>
      <c r="H276" s="1" t="s">
        <v>78</v>
      </c>
      <c r="I276" s="1" t="s">
        <v>79</v>
      </c>
      <c r="J276" s="1" t="s">
        <v>21</v>
      </c>
      <c r="K276" s="1" t="s">
        <v>20</v>
      </c>
      <c r="L276" s="1" t="s">
        <v>20</v>
      </c>
      <c r="M276">
        <v>29.770436906505044</v>
      </c>
    </row>
    <row r="277" spans="1:13" x14ac:dyDescent="0.25">
      <c r="A277">
        <v>588932</v>
      </c>
      <c r="B277" s="3">
        <v>1.4991572278205521E-4</v>
      </c>
      <c r="C277" s="1" t="s">
        <v>598</v>
      </c>
      <c r="D277" s="1" t="s">
        <v>287</v>
      </c>
      <c r="E277" s="1" t="s">
        <v>288</v>
      </c>
      <c r="F277" s="1" t="s">
        <v>289</v>
      </c>
      <c r="G277" s="1" t="s">
        <v>89</v>
      </c>
      <c r="H277" s="1" t="s">
        <v>19</v>
      </c>
      <c r="I277" s="1" t="s">
        <v>20</v>
      </c>
      <c r="J277" s="1" t="s">
        <v>21</v>
      </c>
      <c r="K277" s="1" t="s">
        <v>20</v>
      </c>
      <c r="L277" s="1" t="s">
        <v>20</v>
      </c>
      <c r="M277">
        <v>29.581970082246261</v>
      </c>
    </row>
    <row r="278" spans="1:13" x14ac:dyDescent="0.25">
      <c r="A278">
        <v>2058175</v>
      </c>
      <c r="B278" s="3">
        <v>1.4878530520203551E-4</v>
      </c>
      <c r="C278" s="1" t="s">
        <v>414</v>
      </c>
      <c r="D278" s="1" t="s">
        <v>415</v>
      </c>
      <c r="E278" s="1" t="s">
        <v>341</v>
      </c>
      <c r="F278" s="1" t="s">
        <v>342</v>
      </c>
      <c r="G278" s="1" t="s">
        <v>343</v>
      </c>
      <c r="H278" s="1" t="s">
        <v>78</v>
      </c>
      <c r="I278" s="1" t="s">
        <v>79</v>
      </c>
      <c r="J278" s="1" t="s">
        <v>21</v>
      </c>
      <c r="K278" s="1" t="s">
        <v>20</v>
      </c>
      <c r="L278" s="1" t="s">
        <v>20</v>
      </c>
      <c r="M278">
        <v>29.358911563686455</v>
      </c>
    </row>
    <row r="279" spans="1:13" x14ac:dyDescent="0.25">
      <c r="A279">
        <v>1306154</v>
      </c>
      <c r="B279" s="3">
        <v>1.4673959825683877E-4</v>
      </c>
      <c r="C279" s="1" t="s">
        <v>746</v>
      </c>
      <c r="D279" s="1" t="s">
        <v>747</v>
      </c>
      <c r="E279" s="1" t="s">
        <v>668</v>
      </c>
      <c r="F279" s="1" t="s">
        <v>650</v>
      </c>
      <c r="G279" s="1" t="s">
        <v>70</v>
      </c>
      <c r="H279" s="1" t="s">
        <v>30</v>
      </c>
      <c r="I279" s="1" t="s">
        <v>31</v>
      </c>
      <c r="J279" s="1" t="s">
        <v>21</v>
      </c>
      <c r="K279" s="1" t="s">
        <v>20</v>
      </c>
      <c r="L279" s="1" t="s">
        <v>20</v>
      </c>
      <c r="M279">
        <v>28.955244486432452</v>
      </c>
    </row>
    <row r="280" spans="1:13" x14ac:dyDescent="0.25">
      <c r="A280">
        <v>1293439</v>
      </c>
      <c r="B280" s="3">
        <v>1.4665637410460415E-4</v>
      </c>
      <c r="C280" s="1" t="s">
        <v>516</v>
      </c>
      <c r="D280" s="1" t="s">
        <v>345</v>
      </c>
      <c r="E280" s="1" t="s">
        <v>227</v>
      </c>
      <c r="F280" s="1" t="s">
        <v>88</v>
      </c>
      <c r="G280" s="1" t="s">
        <v>89</v>
      </c>
      <c r="H280" s="1" t="s">
        <v>19</v>
      </c>
      <c r="I280" s="1" t="s">
        <v>20</v>
      </c>
      <c r="J280" s="1" t="s">
        <v>21</v>
      </c>
      <c r="K280" s="1" t="s">
        <v>20</v>
      </c>
      <c r="L280" s="1" t="s">
        <v>20</v>
      </c>
      <c r="M280">
        <v>28.938822363816907</v>
      </c>
    </row>
    <row r="281" spans="1:13" x14ac:dyDescent="0.25">
      <c r="A281">
        <v>1665</v>
      </c>
      <c r="B281" s="3">
        <v>1.4630535621845838E-4</v>
      </c>
      <c r="C281" s="1" t="s">
        <v>333</v>
      </c>
      <c r="D281" s="1" t="s">
        <v>127</v>
      </c>
      <c r="E281" s="1" t="s">
        <v>115</v>
      </c>
      <c r="F281" s="1" t="s">
        <v>116</v>
      </c>
      <c r="G281" s="1" t="s">
        <v>106</v>
      </c>
      <c r="H281" s="1" t="s">
        <v>106</v>
      </c>
      <c r="I281" s="1" t="s">
        <v>31</v>
      </c>
      <c r="J281" s="1" t="s">
        <v>21</v>
      </c>
      <c r="K281" s="1" t="s">
        <v>20</v>
      </c>
      <c r="L281" s="1" t="s">
        <v>20</v>
      </c>
      <c r="M281">
        <v>28.869558110451081</v>
      </c>
    </row>
    <row r="282" spans="1:13" x14ac:dyDescent="0.25">
      <c r="A282">
        <v>437900</v>
      </c>
      <c r="B282" s="3">
        <v>1.462760328054679E-4</v>
      </c>
      <c r="C282" s="1" t="s">
        <v>558</v>
      </c>
      <c r="D282" s="1" t="s">
        <v>57</v>
      </c>
      <c r="E282" s="1" t="s">
        <v>58</v>
      </c>
      <c r="F282" s="1" t="s">
        <v>59</v>
      </c>
      <c r="G282" s="1" t="s">
        <v>60</v>
      </c>
      <c r="H282" s="1" t="s">
        <v>19</v>
      </c>
      <c r="I282" s="1" t="s">
        <v>20</v>
      </c>
      <c r="J282" s="1" t="s">
        <v>21</v>
      </c>
      <c r="K282" s="1" t="s">
        <v>20</v>
      </c>
      <c r="L282" s="1" t="s">
        <v>20</v>
      </c>
      <c r="M282">
        <v>28.863771897306147</v>
      </c>
    </row>
    <row r="283" spans="1:13" x14ac:dyDescent="0.25">
      <c r="A283">
        <v>1535</v>
      </c>
      <c r="B283" s="3">
        <v>1.4306895351080291E-4</v>
      </c>
      <c r="C283" s="1" t="s">
        <v>304</v>
      </c>
      <c r="D283" s="1" t="s">
        <v>20</v>
      </c>
      <c r="E283" s="1" t="s">
        <v>183</v>
      </c>
      <c r="F283" s="1" t="s">
        <v>28</v>
      </c>
      <c r="G283" s="1" t="s">
        <v>29</v>
      </c>
      <c r="H283" s="1" t="s">
        <v>30</v>
      </c>
      <c r="I283" s="1" t="s">
        <v>31</v>
      </c>
      <c r="J283" s="1" t="s">
        <v>21</v>
      </c>
      <c r="K283" s="1" t="s">
        <v>20</v>
      </c>
      <c r="L283" s="1" t="s">
        <v>20</v>
      </c>
      <c r="M283">
        <v>28.230938182565673</v>
      </c>
    </row>
    <row r="284" spans="1:13" x14ac:dyDescent="0.25">
      <c r="A284">
        <v>1263547</v>
      </c>
      <c r="B284" s="3">
        <v>1.4111180806871445E-4</v>
      </c>
      <c r="C284" s="1" t="s">
        <v>573</v>
      </c>
      <c r="D284" s="1" t="s">
        <v>571</v>
      </c>
      <c r="E284" s="1" t="s">
        <v>572</v>
      </c>
      <c r="F284" s="1" t="s">
        <v>28</v>
      </c>
      <c r="G284" s="1" t="s">
        <v>29</v>
      </c>
      <c r="H284" s="1" t="s">
        <v>30</v>
      </c>
      <c r="I284" s="1" t="s">
        <v>31</v>
      </c>
      <c r="J284" s="1" t="s">
        <v>21</v>
      </c>
      <c r="K284" s="1" t="s">
        <v>20</v>
      </c>
      <c r="L284" s="1" t="s">
        <v>20</v>
      </c>
      <c r="M284">
        <v>27.844746415351011</v>
      </c>
    </row>
    <row r="285" spans="1:13" x14ac:dyDescent="0.25">
      <c r="A285">
        <v>1796646</v>
      </c>
      <c r="B285" s="3">
        <v>1.3957141252547757E-4</v>
      </c>
      <c r="C285" s="1" t="s">
        <v>657</v>
      </c>
      <c r="D285" s="1" t="s">
        <v>658</v>
      </c>
      <c r="E285" s="1" t="s">
        <v>659</v>
      </c>
      <c r="F285" s="1" t="s">
        <v>76</v>
      </c>
      <c r="G285" s="1" t="s">
        <v>77</v>
      </c>
      <c r="H285" s="1" t="s">
        <v>78</v>
      </c>
      <c r="I285" s="1" t="s">
        <v>79</v>
      </c>
      <c r="J285" s="1" t="s">
        <v>21</v>
      </c>
      <c r="K285" s="1" t="s">
        <v>20</v>
      </c>
      <c r="L285" s="1" t="s">
        <v>20</v>
      </c>
      <c r="M285">
        <v>27.540789405177335</v>
      </c>
    </row>
    <row r="286" spans="1:13" x14ac:dyDescent="0.25">
      <c r="A286">
        <v>1930747</v>
      </c>
      <c r="B286" s="3">
        <v>1.3929317679076692E-4</v>
      </c>
      <c r="C286" s="1" t="s">
        <v>531</v>
      </c>
      <c r="D286" s="1" t="s">
        <v>354</v>
      </c>
      <c r="E286" s="1" t="s">
        <v>249</v>
      </c>
      <c r="F286" s="1" t="s">
        <v>116</v>
      </c>
      <c r="G286" s="1" t="s">
        <v>106</v>
      </c>
      <c r="H286" s="1" t="s">
        <v>106</v>
      </c>
      <c r="I286" s="1" t="s">
        <v>31</v>
      </c>
      <c r="J286" s="1" t="s">
        <v>21</v>
      </c>
      <c r="K286" s="1" t="s">
        <v>20</v>
      </c>
      <c r="L286" s="1" t="s">
        <v>20</v>
      </c>
      <c r="M286">
        <v>27.485886817061292</v>
      </c>
    </row>
    <row r="287" spans="1:13" x14ac:dyDescent="0.25">
      <c r="A287">
        <v>1727214</v>
      </c>
      <c r="B287" s="3">
        <v>1.3924252394955234E-4</v>
      </c>
      <c r="C287" s="1" t="s">
        <v>217</v>
      </c>
      <c r="D287" s="1" t="s">
        <v>215</v>
      </c>
      <c r="E287" s="1" t="s">
        <v>216</v>
      </c>
      <c r="F287" s="1" t="s">
        <v>105</v>
      </c>
      <c r="G287" s="1" t="s">
        <v>106</v>
      </c>
      <c r="H287" s="1" t="s">
        <v>106</v>
      </c>
      <c r="I287" s="1" t="s">
        <v>31</v>
      </c>
      <c r="J287" s="1" t="s">
        <v>21</v>
      </c>
      <c r="K287" s="1" t="s">
        <v>20</v>
      </c>
      <c r="L287" s="1" t="s">
        <v>20</v>
      </c>
      <c r="M287">
        <v>27.475891795821468</v>
      </c>
    </row>
    <row r="288" spans="1:13" x14ac:dyDescent="0.25">
      <c r="A288">
        <v>2148</v>
      </c>
      <c r="B288" s="3">
        <v>1.3775933817833854E-4</v>
      </c>
      <c r="C288" s="1" t="s">
        <v>604</v>
      </c>
      <c r="D288" s="1" t="s">
        <v>605</v>
      </c>
      <c r="E288" s="1" t="s">
        <v>606</v>
      </c>
      <c r="F288" s="1" t="s">
        <v>607</v>
      </c>
      <c r="G288" s="1" t="s">
        <v>608</v>
      </c>
      <c r="H288" s="1" t="s">
        <v>609</v>
      </c>
      <c r="I288" s="1" t="s">
        <v>31</v>
      </c>
      <c r="J288" s="1" t="s">
        <v>21</v>
      </c>
      <c r="K288" s="1" t="s">
        <v>20</v>
      </c>
      <c r="L288" s="1" t="s">
        <v>20</v>
      </c>
      <c r="M288">
        <v>27.183223646702476</v>
      </c>
    </row>
    <row r="289" spans="1:13" x14ac:dyDescent="0.25">
      <c r="A289">
        <v>1353889</v>
      </c>
      <c r="B289" s="3">
        <v>1.3772299489735759E-4</v>
      </c>
      <c r="C289" s="1" t="s">
        <v>421</v>
      </c>
      <c r="D289" s="1" t="s">
        <v>54</v>
      </c>
      <c r="E289" s="1" t="s">
        <v>55</v>
      </c>
      <c r="F289" s="1" t="s">
        <v>17</v>
      </c>
      <c r="G289" s="1" t="s">
        <v>18</v>
      </c>
      <c r="H289" s="1" t="s">
        <v>19</v>
      </c>
      <c r="I289" s="1" t="s">
        <v>20</v>
      </c>
      <c r="J289" s="1" t="s">
        <v>21</v>
      </c>
      <c r="K289" s="1" t="s">
        <v>20</v>
      </c>
      <c r="L289" s="1" t="s">
        <v>20</v>
      </c>
      <c r="M289">
        <v>27.17605224512619</v>
      </c>
    </row>
    <row r="290" spans="1:13" x14ac:dyDescent="0.25">
      <c r="A290">
        <v>1581</v>
      </c>
      <c r="B290" s="3">
        <v>1.3661962850504436E-4</v>
      </c>
      <c r="C290" s="1" t="s">
        <v>789</v>
      </c>
      <c r="D290" s="1" t="s">
        <v>67</v>
      </c>
      <c r="E290" s="1" t="s">
        <v>68</v>
      </c>
      <c r="F290" s="1" t="s">
        <v>69</v>
      </c>
      <c r="G290" s="1" t="s">
        <v>70</v>
      </c>
      <c r="H290" s="1" t="s">
        <v>30</v>
      </c>
      <c r="I290" s="1" t="s">
        <v>31</v>
      </c>
      <c r="J290" s="1" t="s">
        <v>21</v>
      </c>
      <c r="K290" s="1" t="s">
        <v>20</v>
      </c>
      <c r="L290" s="1" t="s">
        <v>20</v>
      </c>
      <c r="M290">
        <v>26.958331575129371</v>
      </c>
    </row>
    <row r="291" spans="1:13" x14ac:dyDescent="0.25">
      <c r="A291">
        <v>1283291</v>
      </c>
      <c r="B291" s="3">
        <v>1.3657046017338917E-4</v>
      </c>
      <c r="C291" s="1" t="s">
        <v>426</v>
      </c>
      <c r="D291" s="1" t="s">
        <v>57</v>
      </c>
      <c r="E291" s="1" t="s">
        <v>58</v>
      </c>
      <c r="F291" s="1" t="s">
        <v>59</v>
      </c>
      <c r="G291" s="1" t="s">
        <v>60</v>
      </c>
      <c r="H291" s="1" t="s">
        <v>19</v>
      </c>
      <c r="I291" s="1" t="s">
        <v>20</v>
      </c>
      <c r="J291" s="1" t="s">
        <v>21</v>
      </c>
      <c r="K291" s="1" t="s">
        <v>20</v>
      </c>
      <c r="L291" s="1" t="s">
        <v>20</v>
      </c>
      <c r="M291">
        <v>26.948629483253843</v>
      </c>
    </row>
    <row r="292" spans="1:13" x14ac:dyDescent="0.25">
      <c r="A292">
        <v>252966</v>
      </c>
      <c r="B292" s="3">
        <v>1.3538911243603924E-4</v>
      </c>
      <c r="C292" s="1" t="s">
        <v>798</v>
      </c>
      <c r="D292" s="1" t="s">
        <v>799</v>
      </c>
      <c r="E292" s="1" t="s">
        <v>800</v>
      </c>
      <c r="F292" s="1" t="s">
        <v>801</v>
      </c>
      <c r="G292" s="1" t="s">
        <v>29</v>
      </c>
      <c r="H292" s="1" t="s">
        <v>30</v>
      </c>
      <c r="I292" s="1" t="s">
        <v>31</v>
      </c>
      <c r="J292" s="1" t="s">
        <v>21</v>
      </c>
      <c r="K292" s="1" t="s">
        <v>20</v>
      </c>
      <c r="L292" s="1" t="s">
        <v>20</v>
      </c>
      <c r="M292">
        <v>26.715521222329006</v>
      </c>
    </row>
    <row r="293" spans="1:13" x14ac:dyDescent="0.25">
      <c r="A293">
        <v>334543</v>
      </c>
      <c r="B293" s="3">
        <v>1.3513438090087919E-4</v>
      </c>
      <c r="C293" s="1" t="s">
        <v>440</v>
      </c>
      <c r="D293" s="1" t="s">
        <v>437</v>
      </c>
      <c r="E293" s="1" t="s">
        <v>438</v>
      </c>
      <c r="F293" s="1" t="s">
        <v>59</v>
      </c>
      <c r="G293" s="1" t="s">
        <v>60</v>
      </c>
      <c r="H293" s="1" t="s">
        <v>19</v>
      </c>
      <c r="I293" s="1" t="s">
        <v>20</v>
      </c>
      <c r="J293" s="1" t="s">
        <v>21</v>
      </c>
      <c r="K293" s="1" t="s">
        <v>20</v>
      </c>
      <c r="L293" s="1" t="s">
        <v>20</v>
      </c>
      <c r="M293">
        <v>26.665256576885085</v>
      </c>
    </row>
    <row r="294" spans="1:13" x14ac:dyDescent="0.25">
      <c r="A294">
        <v>487317</v>
      </c>
      <c r="B294" s="3">
        <v>1.3452181968233288E-4</v>
      </c>
      <c r="C294" s="1" t="s">
        <v>385</v>
      </c>
      <c r="D294" s="1" t="s">
        <v>383</v>
      </c>
      <c r="E294" s="1" t="s">
        <v>341</v>
      </c>
      <c r="F294" s="1" t="s">
        <v>342</v>
      </c>
      <c r="G294" s="1" t="s">
        <v>343</v>
      </c>
      <c r="H294" s="1" t="s">
        <v>78</v>
      </c>
      <c r="I294" s="1" t="s">
        <v>79</v>
      </c>
      <c r="J294" s="1" t="s">
        <v>21</v>
      </c>
      <c r="K294" s="1" t="s">
        <v>20</v>
      </c>
      <c r="L294" s="1" t="s">
        <v>20</v>
      </c>
      <c r="M294">
        <v>26.544383546996652</v>
      </c>
    </row>
    <row r="295" spans="1:13" x14ac:dyDescent="0.25">
      <c r="A295">
        <v>121292</v>
      </c>
      <c r="B295" s="3">
        <v>1.3437106063246521E-4</v>
      </c>
      <c r="C295" s="1" t="s">
        <v>121</v>
      </c>
      <c r="D295" s="1" t="s">
        <v>122</v>
      </c>
      <c r="E295" s="1" t="s">
        <v>115</v>
      </c>
      <c r="F295" s="1" t="s">
        <v>116</v>
      </c>
      <c r="G295" s="1" t="s">
        <v>106</v>
      </c>
      <c r="H295" s="1" t="s">
        <v>106</v>
      </c>
      <c r="I295" s="1" t="s">
        <v>31</v>
      </c>
      <c r="J295" s="1" t="s">
        <v>21</v>
      </c>
      <c r="K295" s="1" t="s">
        <v>20</v>
      </c>
      <c r="L295" s="1" t="s">
        <v>20</v>
      </c>
      <c r="M295">
        <v>26.514635168240567</v>
      </c>
    </row>
    <row r="296" spans="1:13" x14ac:dyDescent="0.25">
      <c r="A296">
        <v>93380</v>
      </c>
      <c r="B296" s="3">
        <v>1.3263949309826235E-4</v>
      </c>
      <c r="C296" s="1" t="s">
        <v>376</v>
      </c>
      <c r="D296" s="1" t="s">
        <v>377</v>
      </c>
      <c r="E296" s="1" t="s">
        <v>269</v>
      </c>
      <c r="F296" s="1" t="s">
        <v>88</v>
      </c>
      <c r="G296" s="1" t="s">
        <v>89</v>
      </c>
      <c r="H296" s="1" t="s">
        <v>19</v>
      </c>
      <c r="I296" s="1" t="s">
        <v>20</v>
      </c>
      <c r="J296" s="1" t="s">
        <v>21</v>
      </c>
      <c r="K296" s="1" t="s">
        <v>20</v>
      </c>
      <c r="L296" s="1" t="s">
        <v>20</v>
      </c>
      <c r="M296">
        <v>26.172955336121522</v>
      </c>
    </row>
    <row r="297" spans="1:13" x14ac:dyDescent="0.25">
      <c r="A297">
        <v>1173082</v>
      </c>
      <c r="B297" s="3">
        <v>1.3152954377860691E-4</v>
      </c>
      <c r="C297" s="1" t="s">
        <v>455</v>
      </c>
      <c r="D297" s="1" t="s">
        <v>345</v>
      </c>
      <c r="E297" s="1" t="s">
        <v>227</v>
      </c>
      <c r="F297" s="1" t="s">
        <v>88</v>
      </c>
      <c r="G297" s="1" t="s">
        <v>89</v>
      </c>
      <c r="H297" s="1" t="s">
        <v>19</v>
      </c>
      <c r="I297" s="1" t="s">
        <v>20</v>
      </c>
      <c r="J297" s="1" t="s">
        <v>21</v>
      </c>
      <c r="K297" s="1" t="s">
        <v>20</v>
      </c>
      <c r="L297" s="1" t="s">
        <v>20</v>
      </c>
      <c r="M297">
        <v>25.953935696569829</v>
      </c>
    </row>
    <row r="298" spans="1:13" x14ac:dyDescent="0.25">
      <c r="A298">
        <v>138595</v>
      </c>
      <c r="B298" s="3">
        <v>1.3086577088027842E-4</v>
      </c>
      <c r="C298" s="1" t="s">
        <v>635</v>
      </c>
      <c r="D298" s="1" t="s">
        <v>242</v>
      </c>
      <c r="E298" s="1" t="s">
        <v>243</v>
      </c>
      <c r="F298" s="1" t="s">
        <v>244</v>
      </c>
      <c r="G298" s="1" t="s">
        <v>245</v>
      </c>
      <c r="H298" s="1" t="s">
        <v>106</v>
      </c>
      <c r="I298" s="1" t="s">
        <v>31</v>
      </c>
      <c r="J298" s="1" t="s">
        <v>21</v>
      </c>
      <c r="K298" s="1" t="s">
        <v>20</v>
      </c>
      <c r="L298" s="1" t="s">
        <v>20</v>
      </c>
      <c r="M298">
        <v>25.82295737318006</v>
      </c>
    </row>
    <row r="299" spans="1:13" x14ac:dyDescent="0.25">
      <c r="A299">
        <v>1938605</v>
      </c>
      <c r="B299" s="3">
        <v>1.3043485201836904E-4</v>
      </c>
      <c r="C299" s="1" t="s">
        <v>290</v>
      </c>
      <c r="D299" s="1" t="s">
        <v>287</v>
      </c>
      <c r="E299" s="1" t="s">
        <v>288</v>
      </c>
      <c r="F299" s="1" t="s">
        <v>289</v>
      </c>
      <c r="G299" s="1" t="s">
        <v>89</v>
      </c>
      <c r="H299" s="1" t="s">
        <v>19</v>
      </c>
      <c r="I299" s="1" t="s">
        <v>20</v>
      </c>
      <c r="J299" s="1" t="s">
        <v>21</v>
      </c>
      <c r="K299" s="1" t="s">
        <v>20</v>
      </c>
      <c r="L299" s="1" t="s">
        <v>20</v>
      </c>
      <c r="M299">
        <v>25.737926739672652</v>
      </c>
    </row>
    <row r="300" spans="1:13" x14ac:dyDescent="0.25">
      <c r="A300">
        <v>1784719</v>
      </c>
      <c r="B300" s="3">
        <v>1.2900336976324843E-4</v>
      </c>
      <c r="C300" s="1" t="s">
        <v>358</v>
      </c>
      <c r="D300" s="1" t="s">
        <v>354</v>
      </c>
      <c r="E300" s="1" t="s">
        <v>249</v>
      </c>
      <c r="F300" s="1" t="s">
        <v>116</v>
      </c>
      <c r="G300" s="1" t="s">
        <v>106</v>
      </c>
      <c r="H300" s="1" t="s">
        <v>106</v>
      </c>
      <c r="I300" s="1" t="s">
        <v>31</v>
      </c>
      <c r="J300" s="1" t="s">
        <v>21</v>
      </c>
      <c r="K300" s="1" t="s">
        <v>20</v>
      </c>
      <c r="L300" s="1" t="s">
        <v>20</v>
      </c>
      <c r="M300">
        <v>25.455460935163234</v>
      </c>
    </row>
    <row r="301" spans="1:13" x14ac:dyDescent="0.25">
      <c r="A301">
        <v>37928</v>
      </c>
      <c r="B301" s="3">
        <v>1.2849067793190884E-4</v>
      </c>
      <c r="C301" s="1" t="s">
        <v>520</v>
      </c>
      <c r="D301" s="1" t="s">
        <v>127</v>
      </c>
      <c r="E301" s="1" t="s">
        <v>115</v>
      </c>
      <c r="F301" s="1" t="s">
        <v>116</v>
      </c>
      <c r="G301" s="1" t="s">
        <v>106</v>
      </c>
      <c r="H301" s="1" t="s">
        <v>106</v>
      </c>
      <c r="I301" s="1" t="s">
        <v>31</v>
      </c>
      <c r="J301" s="1" t="s">
        <v>21</v>
      </c>
      <c r="K301" s="1" t="s">
        <v>20</v>
      </c>
      <c r="L301" s="1" t="s">
        <v>20</v>
      </c>
      <c r="M301">
        <v>25.354294532235979</v>
      </c>
    </row>
    <row r="302" spans="1:13" x14ac:dyDescent="0.25">
      <c r="A302">
        <v>145287</v>
      </c>
      <c r="B302" s="3">
        <v>1.271357711830198E-4</v>
      </c>
      <c r="C302" s="1" t="s">
        <v>802</v>
      </c>
      <c r="D302" s="1" t="s">
        <v>803</v>
      </c>
      <c r="E302" s="1" t="s">
        <v>641</v>
      </c>
      <c r="F302" s="1" t="s">
        <v>642</v>
      </c>
      <c r="G302" s="1" t="s">
        <v>89</v>
      </c>
      <c r="H302" s="1" t="s">
        <v>19</v>
      </c>
      <c r="I302" s="1" t="s">
        <v>20</v>
      </c>
      <c r="J302" s="1" t="s">
        <v>21</v>
      </c>
      <c r="K302" s="1" t="s">
        <v>20</v>
      </c>
      <c r="L302" s="1" t="s">
        <v>20</v>
      </c>
      <c r="M302">
        <v>25.0869389129182</v>
      </c>
    </row>
    <row r="303" spans="1:13" x14ac:dyDescent="0.25">
      <c r="A303">
        <v>475957</v>
      </c>
      <c r="B303" s="3">
        <v>1.2694326626301028E-4</v>
      </c>
      <c r="C303" s="1" t="s">
        <v>750</v>
      </c>
      <c r="D303" s="1" t="s">
        <v>751</v>
      </c>
      <c r="E303" s="1" t="s">
        <v>249</v>
      </c>
      <c r="F303" s="1" t="s">
        <v>116</v>
      </c>
      <c r="G303" s="1" t="s">
        <v>106</v>
      </c>
      <c r="H303" s="1" t="s">
        <v>106</v>
      </c>
      <c r="I303" s="1" t="s">
        <v>31</v>
      </c>
      <c r="J303" s="1" t="s">
        <v>21</v>
      </c>
      <c r="K303" s="1" t="s">
        <v>20</v>
      </c>
      <c r="L303" s="1" t="s">
        <v>20</v>
      </c>
      <c r="M303">
        <v>25.048953072082242</v>
      </c>
    </row>
    <row r="304" spans="1:13" x14ac:dyDescent="0.25">
      <c r="A304">
        <v>93369</v>
      </c>
      <c r="B304" s="3">
        <v>1.2667222526966881E-4</v>
      </c>
      <c r="C304" s="1" t="s">
        <v>379</v>
      </c>
      <c r="D304" s="1" t="s">
        <v>377</v>
      </c>
      <c r="E304" s="1" t="s">
        <v>269</v>
      </c>
      <c r="F304" s="1" t="s">
        <v>88</v>
      </c>
      <c r="G304" s="1" t="s">
        <v>89</v>
      </c>
      <c r="H304" s="1" t="s">
        <v>19</v>
      </c>
      <c r="I304" s="1" t="s">
        <v>20</v>
      </c>
      <c r="J304" s="1" t="s">
        <v>21</v>
      </c>
      <c r="K304" s="1" t="s">
        <v>20</v>
      </c>
      <c r="L304" s="1" t="s">
        <v>20</v>
      </c>
      <c r="M304">
        <v>24.995470179112129</v>
      </c>
    </row>
    <row r="305" spans="1:13" x14ac:dyDescent="0.25">
      <c r="A305">
        <v>80869</v>
      </c>
      <c r="B305" s="3">
        <v>1.2613812525045826E-4</v>
      </c>
      <c r="C305" s="1" t="s">
        <v>204</v>
      </c>
      <c r="D305" s="1" t="s">
        <v>40</v>
      </c>
      <c r="E305" s="1" t="s">
        <v>16</v>
      </c>
      <c r="F305" s="1" t="s">
        <v>17</v>
      </c>
      <c r="G305" s="1" t="s">
        <v>18</v>
      </c>
      <c r="H305" s="1" t="s">
        <v>19</v>
      </c>
      <c r="I305" s="1" t="s">
        <v>20</v>
      </c>
      <c r="J305" s="1" t="s">
        <v>21</v>
      </c>
      <c r="K305" s="1" t="s">
        <v>20</v>
      </c>
      <c r="L305" s="1" t="s">
        <v>20</v>
      </c>
      <c r="M305">
        <v>24.890079426921424</v>
      </c>
    </row>
    <row r="306" spans="1:13" x14ac:dyDescent="0.25">
      <c r="A306">
        <v>1352</v>
      </c>
      <c r="B306" s="3">
        <v>1.2602455428661059E-4</v>
      </c>
      <c r="C306" s="1" t="s">
        <v>665</v>
      </c>
      <c r="D306" s="1" t="s">
        <v>548</v>
      </c>
      <c r="E306" s="1" t="s">
        <v>549</v>
      </c>
      <c r="F306" s="1" t="s">
        <v>69</v>
      </c>
      <c r="G306" s="1" t="s">
        <v>70</v>
      </c>
      <c r="H306" s="1" t="s">
        <v>30</v>
      </c>
      <c r="I306" s="1" t="s">
        <v>31</v>
      </c>
      <c r="J306" s="1" t="s">
        <v>21</v>
      </c>
      <c r="K306" s="1" t="s">
        <v>20</v>
      </c>
      <c r="L306" s="1" t="s">
        <v>20</v>
      </c>
      <c r="M306">
        <v>24.867669150051146</v>
      </c>
    </row>
    <row r="307" spans="1:13" x14ac:dyDescent="0.25">
      <c r="A307">
        <v>592050</v>
      </c>
      <c r="B307" s="3">
        <v>1.2424342030231081E-4</v>
      </c>
      <c r="C307" s="1" t="s">
        <v>264</v>
      </c>
      <c r="D307" s="1" t="s">
        <v>40</v>
      </c>
      <c r="E307" s="1" t="s">
        <v>16</v>
      </c>
      <c r="F307" s="1" t="s">
        <v>17</v>
      </c>
      <c r="G307" s="1" t="s">
        <v>18</v>
      </c>
      <c r="H307" s="1" t="s">
        <v>19</v>
      </c>
      <c r="I307" s="1" t="s">
        <v>20</v>
      </c>
      <c r="J307" s="1" t="s">
        <v>21</v>
      </c>
      <c r="K307" s="1" t="s">
        <v>20</v>
      </c>
      <c r="L307" s="1" t="s">
        <v>20</v>
      </c>
      <c r="M307">
        <v>24.516208667733178</v>
      </c>
    </row>
    <row r="308" spans="1:13" x14ac:dyDescent="0.25">
      <c r="A308">
        <v>643673</v>
      </c>
      <c r="B308" s="3">
        <v>1.2356152347135104E-4</v>
      </c>
      <c r="C308" s="1" t="s">
        <v>96</v>
      </c>
      <c r="D308" s="1" t="s">
        <v>92</v>
      </c>
      <c r="E308" s="1" t="s">
        <v>87</v>
      </c>
      <c r="F308" s="1" t="s">
        <v>88</v>
      </c>
      <c r="G308" s="1" t="s">
        <v>89</v>
      </c>
      <c r="H308" s="1" t="s">
        <v>19</v>
      </c>
      <c r="I308" s="1" t="s">
        <v>20</v>
      </c>
      <c r="J308" s="1" t="s">
        <v>21</v>
      </c>
      <c r="K308" s="1" t="s">
        <v>20</v>
      </c>
      <c r="L308" s="1" t="s">
        <v>20</v>
      </c>
      <c r="M308">
        <v>24.381654057460874</v>
      </c>
    </row>
    <row r="309" spans="1:13" x14ac:dyDescent="0.25">
      <c r="A309">
        <v>288965</v>
      </c>
      <c r="B309" s="3">
        <v>1.2349624625904393E-4</v>
      </c>
      <c r="C309" s="1" t="s">
        <v>645</v>
      </c>
      <c r="D309" s="1" t="s">
        <v>644</v>
      </c>
      <c r="E309" s="1" t="s">
        <v>177</v>
      </c>
      <c r="F309" s="1" t="s">
        <v>28</v>
      </c>
      <c r="G309" s="1" t="s">
        <v>29</v>
      </c>
      <c r="H309" s="1" t="s">
        <v>30</v>
      </c>
      <c r="I309" s="1" t="s">
        <v>31</v>
      </c>
      <c r="J309" s="1" t="s">
        <v>21</v>
      </c>
      <c r="K309" s="1" t="s">
        <v>20</v>
      </c>
      <c r="L309" s="1" t="s">
        <v>20</v>
      </c>
      <c r="M309">
        <v>24.368773296819583</v>
      </c>
    </row>
    <row r="310" spans="1:13" x14ac:dyDescent="0.25">
      <c r="A310">
        <v>290399</v>
      </c>
      <c r="B310" s="3">
        <v>1.2328618885084974E-4</v>
      </c>
      <c r="C310" s="1" t="s">
        <v>334</v>
      </c>
      <c r="D310" s="1" t="s">
        <v>127</v>
      </c>
      <c r="E310" s="1" t="s">
        <v>115</v>
      </c>
      <c r="F310" s="1" t="s">
        <v>116</v>
      </c>
      <c r="G310" s="1" t="s">
        <v>106</v>
      </c>
      <c r="H310" s="1" t="s">
        <v>106</v>
      </c>
      <c r="I310" s="1" t="s">
        <v>31</v>
      </c>
      <c r="J310" s="1" t="s">
        <v>21</v>
      </c>
      <c r="K310" s="1" t="s">
        <v>20</v>
      </c>
      <c r="L310" s="1" t="s">
        <v>20</v>
      </c>
      <c r="M310">
        <v>24.327323928805075</v>
      </c>
    </row>
    <row r="311" spans="1:13" x14ac:dyDescent="0.25">
      <c r="A311">
        <v>1529068</v>
      </c>
      <c r="B311" s="3">
        <v>1.2252348155089533E-4</v>
      </c>
      <c r="C311" s="1" t="s">
        <v>722</v>
      </c>
      <c r="D311" s="1" t="s">
        <v>686</v>
      </c>
      <c r="E311" s="1" t="s">
        <v>687</v>
      </c>
      <c r="F311" s="1" t="s">
        <v>688</v>
      </c>
      <c r="G311" s="1" t="s">
        <v>89</v>
      </c>
      <c r="H311" s="1" t="s">
        <v>19</v>
      </c>
      <c r="I311" s="1" t="s">
        <v>20</v>
      </c>
      <c r="J311" s="1" t="s">
        <v>21</v>
      </c>
      <c r="K311" s="1" t="s">
        <v>20</v>
      </c>
      <c r="L311" s="1" t="s">
        <v>20</v>
      </c>
      <c r="M311">
        <v>24.176823473548868</v>
      </c>
    </row>
    <row r="312" spans="1:13" x14ac:dyDescent="0.25">
      <c r="A312">
        <v>2493674</v>
      </c>
      <c r="B312" s="3">
        <v>1.2225371868228554E-4</v>
      </c>
      <c r="C312" s="1" t="s">
        <v>378</v>
      </c>
      <c r="D312" s="1" t="s">
        <v>374</v>
      </c>
      <c r="E312" s="1" t="s">
        <v>269</v>
      </c>
      <c r="F312" s="1" t="s">
        <v>88</v>
      </c>
      <c r="G312" s="1" t="s">
        <v>89</v>
      </c>
      <c r="H312" s="1" t="s">
        <v>19</v>
      </c>
      <c r="I312" s="1" t="s">
        <v>20</v>
      </c>
      <c r="J312" s="1" t="s">
        <v>21</v>
      </c>
      <c r="K312" s="1" t="s">
        <v>20</v>
      </c>
      <c r="L312" s="1" t="s">
        <v>20</v>
      </c>
      <c r="M312">
        <v>24.123592785263313</v>
      </c>
    </row>
    <row r="313" spans="1:13" x14ac:dyDescent="0.25">
      <c r="A313">
        <v>66199</v>
      </c>
      <c r="B313" s="3">
        <v>1.220877356114332E-4</v>
      </c>
      <c r="C313" s="1" t="s">
        <v>546</v>
      </c>
      <c r="D313" s="1" t="s">
        <v>544</v>
      </c>
      <c r="E313" s="1" t="s">
        <v>545</v>
      </c>
      <c r="F313" s="1" t="s">
        <v>28</v>
      </c>
      <c r="G313" s="1" t="s">
        <v>29</v>
      </c>
      <c r="H313" s="1" t="s">
        <v>30</v>
      </c>
      <c r="I313" s="1" t="s">
        <v>31</v>
      </c>
      <c r="J313" s="1" t="s">
        <v>21</v>
      </c>
      <c r="K313" s="1" t="s">
        <v>20</v>
      </c>
      <c r="L313" s="1" t="s">
        <v>20</v>
      </c>
      <c r="M313">
        <v>24.090840341790447</v>
      </c>
    </row>
    <row r="314" spans="1:13" x14ac:dyDescent="0.25">
      <c r="A314">
        <v>1520</v>
      </c>
      <c r="B314" s="3">
        <v>1.2071193713726555E-4</v>
      </c>
      <c r="C314" s="1" t="s">
        <v>490</v>
      </c>
      <c r="D314" s="1" t="s">
        <v>194</v>
      </c>
      <c r="E314" s="1" t="s">
        <v>195</v>
      </c>
      <c r="F314" s="1" t="s">
        <v>28</v>
      </c>
      <c r="G314" s="1" t="s">
        <v>29</v>
      </c>
      <c r="H314" s="1" t="s">
        <v>30</v>
      </c>
      <c r="I314" s="1" t="s">
        <v>31</v>
      </c>
      <c r="J314" s="1" t="s">
        <v>21</v>
      </c>
      <c r="K314" s="1" t="s">
        <v>20</v>
      </c>
      <c r="L314" s="1" t="s">
        <v>20</v>
      </c>
      <c r="M314">
        <v>23.819362283673787</v>
      </c>
    </row>
    <row r="315" spans="1:13" x14ac:dyDescent="0.25">
      <c r="A315">
        <v>2507159</v>
      </c>
      <c r="B315" s="3">
        <v>1.1959910880466659E-4</v>
      </c>
      <c r="C315" s="9" t="s">
        <v>585</v>
      </c>
      <c r="D315" s="1" t="s">
        <v>194</v>
      </c>
      <c r="E315" s="1" t="s">
        <v>195</v>
      </c>
      <c r="F315" s="1" t="s">
        <v>28</v>
      </c>
      <c r="G315" s="1" t="s">
        <v>29</v>
      </c>
      <c r="H315" s="1" t="s">
        <v>30</v>
      </c>
      <c r="I315" s="1" t="s">
        <v>31</v>
      </c>
      <c r="J315" s="1" t="s">
        <v>21</v>
      </c>
      <c r="K315" s="1" t="s">
        <v>20</v>
      </c>
      <c r="L315" s="1" t="s">
        <v>20</v>
      </c>
      <c r="M315">
        <v>23.599774545772028</v>
      </c>
    </row>
    <row r="316" spans="1:13" x14ac:dyDescent="0.25">
      <c r="A316">
        <v>696001</v>
      </c>
      <c r="B316" s="3">
        <v>1.1944239089379933E-4</v>
      </c>
      <c r="C316" s="1" t="s">
        <v>393</v>
      </c>
      <c r="D316" s="1" t="s">
        <v>354</v>
      </c>
      <c r="E316" s="1" t="s">
        <v>249</v>
      </c>
      <c r="F316" s="1" t="s">
        <v>116</v>
      </c>
      <c r="G316" s="1" t="s">
        <v>106</v>
      </c>
      <c r="H316" s="1" t="s">
        <v>106</v>
      </c>
      <c r="I316" s="1" t="s">
        <v>31</v>
      </c>
      <c r="J316" s="1" t="s">
        <v>21</v>
      </c>
      <c r="K316" s="1" t="s">
        <v>20</v>
      </c>
      <c r="L316" s="1" t="s">
        <v>20</v>
      </c>
      <c r="M316">
        <v>23.568850340728059</v>
      </c>
    </row>
    <row r="317" spans="1:13" x14ac:dyDescent="0.25">
      <c r="A317">
        <v>79209</v>
      </c>
      <c r="B317" s="3">
        <v>1.1884924027976352E-4</v>
      </c>
      <c r="C317" s="1" t="s">
        <v>401</v>
      </c>
      <c r="D317" s="1" t="s">
        <v>399</v>
      </c>
      <c r="E317" s="1" t="s">
        <v>400</v>
      </c>
      <c r="F317" s="1" t="s">
        <v>28</v>
      </c>
      <c r="G317" s="1" t="s">
        <v>29</v>
      </c>
      <c r="H317" s="1" t="s">
        <v>30</v>
      </c>
      <c r="I317" s="1" t="s">
        <v>31</v>
      </c>
      <c r="J317" s="1" t="s">
        <v>21</v>
      </c>
      <c r="K317" s="1" t="s">
        <v>20</v>
      </c>
      <c r="L317" s="1" t="s">
        <v>20</v>
      </c>
      <c r="M317">
        <v>23.451807488964057</v>
      </c>
    </row>
    <row r="318" spans="1:13" x14ac:dyDescent="0.25">
      <c r="A318">
        <v>100134</v>
      </c>
      <c r="B318" s="3">
        <v>1.180934171972729E-4</v>
      </c>
      <c r="C318" s="1" t="s">
        <v>396</v>
      </c>
      <c r="D318" s="1" t="s">
        <v>397</v>
      </c>
      <c r="E318" s="1" t="s">
        <v>27</v>
      </c>
      <c r="F318" s="1" t="s">
        <v>28</v>
      </c>
      <c r="G318" s="1" t="s">
        <v>29</v>
      </c>
      <c r="H318" s="1" t="s">
        <v>30</v>
      </c>
      <c r="I318" s="1" t="s">
        <v>31</v>
      </c>
      <c r="J318" s="1" t="s">
        <v>21</v>
      </c>
      <c r="K318" s="1" t="s">
        <v>20</v>
      </c>
      <c r="L318" s="1" t="s">
        <v>20</v>
      </c>
      <c r="M318">
        <v>23.302665455034678</v>
      </c>
    </row>
    <row r="319" spans="1:13" x14ac:dyDescent="0.25">
      <c r="A319">
        <v>219182</v>
      </c>
      <c r="B319" s="3">
        <v>1.1651329390128738E-4</v>
      </c>
      <c r="C319" s="1" t="s">
        <v>199</v>
      </c>
      <c r="D319" s="1" t="s">
        <v>200</v>
      </c>
      <c r="E319" s="1" t="s">
        <v>16</v>
      </c>
      <c r="F319" s="1" t="s">
        <v>17</v>
      </c>
      <c r="G319" s="1" t="s">
        <v>18</v>
      </c>
      <c r="H319" s="1" t="s">
        <v>19</v>
      </c>
      <c r="I319" s="1" t="s">
        <v>20</v>
      </c>
      <c r="J319" s="1" t="s">
        <v>21</v>
      </c>
      <c r="K319" s="1" t="s">
        <v>20</v>
      </c>
      <c r="L319" s="1" t="s">
        <v>20</v>
      </c>
      <c r="M319">
        <v>22.990869205777631</v>
      </c>
    </row>
    <row r="320" spans="1:13" x14ac:dyDescent="0.25">
      <c r="A320">
        <v>1150112</v>
      </c>
      <c r="B320" s="3">
        <v>1.1641211676646234E-4</v>
      </c>
      <c r="C320" s="1" t="s">
        <v>795</v>
      </c>
      <c r="D320" s="1" t="s">
        <v>796</v>
      </c>
      <c r="E320" s="1" t="s">
        <v>341</v>
      </c>
      <c r="F320" s="1" t="s">
        <v>342</v>
      </c>
      <c r="G320" s="1" t="s">
        <v>343</v>
      </c>
      <c r="H320" s="1" t="s">
        <v>78</v>
      </c>
      <c r="I320" s="1" t="s">
        <v>79</v>
      </c>
      <c r="J320" s="1" t="s">
        <v>21</v>
      </c>
      <c r="K320" s="1" t="s">
        <v>20</v>
      </c>
      <c r="L320" s="1" t="s">
        <v>20</v>
      </c>
      <c r="M320">
        <v>22.970904528825415</v>
      </c>
    </row>
    <row r="321" spans="1:13" x14ac:dyDescent="0.25">
      <c r="A321">
        <v>513160</v>
      </c>
      <c r="B321" s="3">
        <v>1.163796811196692E-4</v>
      </c>
      <c r="C321" s="1" t="s">
        <v>651</v>
      </c>
      <c r="D321" s="1" t="s">
        <v>652</v>
      </c>
      <c r="E321" s="1" t="s">
        <v>20</v>
      </c>
      <c r="F321" s="1" t="s">
        <v>17</v>
      </c>
      <c r="G321" s="1" t="s">
        <v>18</v>
      </c>
      <c r="H321" s="1" t="s">
        <v>19</v>
      </c>
      <c r="I321" s="1" t="s">
        <v>20</v>
      </c>
      <c r="J321" s="1" t="s">
        <v>21</v>
      </c>
      <c r="K321" s="1" t="s">
        <v>20</v>
      </c>
      <c r="L321" s="1" t="s">
        <v>20</v>
      </c>
      <c r="M321">
        <v>22.964504197257607</v>
      </c>
    </row>
    <row r="322" spans="1:13" x14ac:dyDescent="0.25">
      <c r="A322">
        <v>101564</v>
      </c>
      <c r="B322" s="3">
        <v>1.1629183156162825E-4</v>
      </c>
      <c r="C322" s="1" t="s">
        <v>406</v>
      </c>
      <c r="D322" s="1" t="s">
        <v>57</v>
      </c>
      <c r="E322" s="1" t="s">
        <v>58</v>
      </c>
      <c r="F322" s="1" t="s">
        <v>59</v>
      </c>
      <c r="G322" s="1" t="s">
        <v>60</v>
      </c>
      <c r="H322" s="1" t="s">
        <v>19</v>
      </c>
      <c r="I322" s="1" t="s">
        <v>20</v>
      </c>
      <c r="J322" s="1" t="s">
        <v>21</v>
      </c>
      <c r="K322" s="1" t="s">
        <v>20</v>
      </c>
      <c r="L322" s="1" t="s">
        <v>20</v>
      </c>
      <c r="M322">
        <v>22.947169371066732</v>
      </c>
    </row>
    <row r="323" spans="1:13" x14ac:dyDescent="0.25">
      <c r="A323">
        <v>1704088</v>
      </c>
      <c r="B323" s="3">
        <v>1.1575001132827872E-4</v>
      </c>
      <c r="C323" s="1" t="s">
        <v>228</v>
      </c>
      <c r="D323" s="1" t="s">
        <v>229</v>
      </c>
      <c r="E323" s="1" t="s">
        <v>227</v>
      </c>
      <c r="F323" s="1" t="s">
        <v>88</v>
      </c>
      <c r="G323" s="1" t="s">
        <v>89</v>
      </c>
      <c r="H323" s="1" t="s">
        <v>19</v>
      </c>
      <c r="I323" s="1" t="s">
        <v>20</v>
      </c>
      <c r="J323" s="1" t="s">
        <v>21</v>
      </c>
      <c r="K323" s="1" t="s">
        <v>20</v>
      </c>
      <c r="L323" s="1" t="s">
        <v>20</v>
      </c>
      <c r="M323">
        <v>22.840255235341271</v>
      </c>
    </row>
    <row r="324" spans="1:13" x14ac:dyDescent="0.25">
      <c r="A324">
        <v>454154</v>
      </c>
      <c r="B324" s="3">
        <v>1.1560873458790406E-4</v>
      </c>
      <c r="C324" s="1" t="s">
        <v>482</v>
      </c>
      <c r="D324" s="1" t="s">
        <v>483</v>
      </c>
      <c r="E324" s="1" t="s">
        <v>484</v>
      </c>
      <c r="F324" s="1" t="s">
        <v>76</v>
      </c>
      <c r="G324" s="1" t="s">
        <v>77</v>
      </c>
      <c r="H324" s="1" t="s">
        <v>78</v>
      </c>
      <c r="I324" s="1" t="s">
        <v>79</v>
      </c>
      <c r="J324" s="1" t="s">
        <v>21</v>
      </c>
      <c r="K324" s="1" t="s">
        <v>20</v>
      </c>
      <c r="L324" s="1" t="s">
        <v>20</v>
      </c>
      <c r="M324">
        <v>22.812377943823581</v>
      </c>
    </row>
    <row r="325" spans="1:13" x14ac:dyDescent="0.25">
      <c r="A325">
        <v>37482</v>
      </c>
      <c r="B325" s="3">
        <v>1.1525030423965374E-4</v>
      </c>
      <c r="C325" s="1" t="s">
        <v>790</v>
      </c>
      <c r="D325" s="1" t="s">
        <v>791</v>
      </c>
      <c r="E325" s="1" t="s">
        <v>792</v>
      </c>
      <c r="F325" s="1" t="s">
        <v>650</v>
      </c>
      <c r="G325" s="1" t="s">
        <v>70</v>
      </c>
      <c r="H325" s="1" t="s">
        <v>30</v>
      </c>
      <c r="I325" s="1" t="s">
        <v>31</v>
      </c>
      <c r="J325" s="1" t="s">
        <v>21</v>
      </c>
      <c r="K325" s="1" t="s">
        <v>20</v>
      </c>
      <c r="L325" s="1" t="s">
        <v>20</v>
      </c>
      <c r="M325">
        <v>22.741651033785434</v>
      </c>
    </row>
    <row r="326" spans="1:13" x14ac:dyDescent="0.25">
      <c r="A326">
        <v>94627</v>
      </c>
      <c r="B326" s="3">
        <v>1.1397759027476792E-4</v>
      </c>
      <c r="C326" s="1" t="s">
        <v>278</v>
      </c>
      <c r="D326" s="1" t="s">
        <v>277</v>
      </c>
      <c r="E326" s="1" t="s">
        <v>87</v>
      </c>
      <c r="F326" s="1" t="s">
        <v>88</v>
      </c>
      <c r="G326" s="1" t="s">
        <v>89</v>
      </c>
      <c r="H326" s="1" t="s">
        <v>19</v>
      </c>
      <c r="I326" s="1" t="s">
        <v>20</v>
      </c>
      <c r="J326" s="1" t="s">
        <v>21</v>
      </c>
      <c r="K326" s="1" t="s">
        <v>20</v>
      </c>
      <c r="L326" s="1" t="s">
        <v>20</v>
      </c>
      <c r="M326">
        <v>22.490514023378303</v>
      </c>
    </row>
    <row r="327" spans="1:13" x14ac:dyDescent="0.25">
      <c r="A327">
        <v>474960</v>
      </c>
      <c r="B327" s="3">
        <v>1.1328410427950271E-4</v>
      </c>
      <c r="C327" s="1" t="s">
        <v>671</v>
      </c>
      <c r="D327" s="1" t="s">
        <v>672</v>
      </c>
      <c r="E327" s="1" t="s">
        <v>183</v>
      </c>
      <c r="F327" s="1" t="s">
        <v>28</v>
      </c>
      <c r="G327" s="1" t="s">
        <v>29</v>
      </c>
      <c r="H327" s="1" t="s">
        <v>30</v>
      </c>
      <c r="I327" s="1" t="s">
        <v>31</v>
      </c>
      <c r="J327" s="1" t="s">
        <v>21</v>
      </c>
      <c r="K327" s="1" t="s">
        <v>20</v>
      </c>
      <c r="L327" s="1" t="s">
        <v>20</v>
      </c>
      <c r="M327">
        <v>22.353672592848593</v>
      </c>
    </row>
    <row r="328" spans="1:13" x14ac:dyDescent="0.25">
      <c r="A328">
        <v>323412</v>
      </c>
      <c r="B328" s="3">
        <v>1.1309816235811586E-4</v>
      </c>
      <c r="C328" s="1" t="s">
        <v>786</v>
      </c>
      <c r="D328" s="1" t="s">
        <v>760</v>
      </c>
      <c r="E328" s="1" t="s">
        <v>341</v>
      </c>
      <c r="F328" s="1" t="s">
        <v>342</v>
      </c>
      <c r="G328" s="1" t="s">
        <v>343</v>
      </c>
      <c r="H328" s="1" t="s">
        <v>78</v>
      </c>
      <c r="I328" s="1" t="s">
        <v>79</v>
      </c>
      <c r="J328" s="1" t="s">
        <v>21</v>
      </c>
      <c r="K328" s="1" t="s">
        <v>20</v>
      </c>
      <c r="L328" s="1" t="s">
        <v>20</v>
      </c>
      <c r="M328">
        <v>22.316981789152855</v>
      </c>
    </row>
    <row r="329" spans="1:13" x14ac:dyDescent="0.25">
      <c r="A329">
        <v>317</v>
      </c>
      <c r="B329" s="3">
        <v>1.128199364311707E-4</v>
      </c>
      <c r="C329" s="1" t="s">
        <v>56</v>
      </c>
      <c r="D329" s="1" t="s">
        <v>57</v>
      </c>
      <c r="E329" s="1" t="s">
        <v>58</v>
      </c>
      <c r="F329" s="1" t="s">
        <v>59</v>
      </c>
      <c r="G329" s="1" t="s">
        <v>60</v>
      </c>
      <c r="H329" s="1" t="s">
        <v>19</v>
      </c>
      <c r="I329" s="1" t="s">
        <v>20</v>
      </c>
      <c r="J329" s="1" t="s">
        <v>21</v>
      </c>
      <c r="K329" s="1" t="s">
        <v>61</v>
      </c>
      <c r="L329" s="1" t="s">
        <v>62</v>
      </c>
      <c r="M329">
        <v>22.262081136344328</v>
      </c>
    </row>
    <row r="330" spans="1:13" x14ac:dyDescent="0.25">
      <c r="A330">
        <v>248451</v>
      </c>
      <c r="B330" s="3">
        <v>1.125812804333849E-4</v>
      </c>
      <c r="C330" s="1" t="s">
        <v>524</v>
      </c>
      <c r="D330" s="1" t="s">
        <v>437</v>
      </c>
      <c r="E330" s="1" t="s">
        <v>438</v>
      </c>
      <c r="F330" s="1" t="s">
        <v>59</v>
      </c>
      <c r="G330" s="1" t="s">
        <v>60</v>
      </c>
      <c r="H330" s="1" t="s">
        <v>19</v>
      </c>
      <c r="I330" s="1" t="s">
        <v>20</v>
      </c>
      <c r="J330" s="1" t="s">
        <v>21</v>
      </c>
      <c r="K330" s="1" t="s">
        <v>20</v>
      </c>
      <c r="L330" s="1" t="s">
        <v>20</v>
      </c>
      <c r="M330">
        <v>22.214988580237243</v>
      </c>
    </row>
    <row r="331" spans="1:13" x14ac:dyDescent="0.25">
      <c r="A331">
        <v>1794912</v>
      </c>
      <c r="B331" s="3">
        <v>1.1204598185806385E-4</v>
      </c>
      <c r="C331" s="1" t="s">
        <v>630</v>
      </c>
      <c r="D331" s="1" t="s">
        <v>631</v>
      </c>
      <c r="E331" s="1" t="s">
        <v>632</v>
      </c>
      <c r="F331" s="1" t="s">
        <v>633</v>
      </c>
      <c r="G331" s="1" t="s">
        <v>596</v>
      </c>
      <c r="H331" s="1" t="s">
        <v>30</v>
      </c>
      <c r="I331" s="1" t="s">
        <v>31</v>
      </c>
      <c r="J331" s="1" t="s">
        <v>21</v>
      </c>
      <c r="K331" s="1" t="s">
        <v>20</v>
      </c>
      <c r="L331" s="1" t="s">
        <v>20</v>
      </c>
      <c r="M331">
        <v>22.109361324160592</v>
      </c>
    </row>
    <row r="332" spans="1:13" x14ac:dyDescent="0.25">
      <c r="A332">
        <v>323423</v>
      </c>
      <c r="B332" s="3">
        <v>1.1186828613348281E-4</v>
      </c>
      <c r="C332" s="1" t="s">
        <v>159</v>
      </c>
      <c r="D332" s="1" t="s">
        <v>160</v>
      </c>
      <c r="E332" s="1" t="s">
        <v>16</v>
      </c>
      <c r="F332" s="1" t="s">
        <v>17</v>
      </c>
      <c r="G332" s="1" t="s">
        <v>18</v>
      </c>
      <c r="H332" s="1" t="s">
        <v>19</v>
      </c>
      <c r="I332" s="1" t="s">
        <v>20</v>
      </c>
      <c r="J332" s="1" t="s">
        <v>21</v>
      </c>
      <c r="K332" s="1" t="s">
        <v>20</v>
      </c>
      <c r="L332" s="1" t="s">
        <v>20</v>
      </c>
      <c r="M332">
        <v>22.074297693003363</v>
      </c>
    </row>
    <row r="333" spans="1:13" x14ac:dyDescent="0.25">
      <c r="A333">
        <v>1796634</v>
      </c>
      <c r="B333" s="3">
        <v>1.1046645246320126E-4</v>
      </c>
      <c r="C333" s="1" t="s">
        <v>445</v>
      </c>
      <c r="D333" s="1" t="s">
        <v>446</v>
      </c>
      <c r="E333" s="1" t="s">
        <v>27</v>
      </c>
      <c r="F333" s="1" t="s">
        <v>28</v>
      </c>
      <c r="G333" s="1" t="s">
        <v>29</v>
      </c>
      <c r="H333" s="1" t="s">
        <v>30</v>
      </c>
      <c r="I333" s="1" t="s">
        <v>31</v>
      </c>
      <c r="J333" s="1" t="s">
        <v>21</v>
      </c>
      <c r="K333" s="1" t="s">
        <v>20</v>
      </c>
      <c r="L333" s="1" t="s">
        <v>20</v>
      </c>
      <c r="M333">
        <v>21.797682265848724</v>
      </c>
    </row>
    <row r="334" spans="1:13" x14ac:dyDescent="0.25">
      <c r="A334">
        <v>178001</v>
      </c>
      <c r="B334" s="3">
        <v>1.0962993604997802E-4</v>
      </c>
      <c r="C334" s="1" t="s">
        <v>337</v>
      </c>
      <c r="D334" s="1" t="s">
        <v>255</v>
      </c>
      <c r="E334" s="1" t="s">
        <v>256</v>
      </c>
      <c r="F334" s="1" t="s">
        <v>69</v>
      </c>
      <c r="G334" s="1" t="s">
        <v>70</v>
      </c>
      <c r="H334" s="1" t="s">
        <v>30</v>
      </c>
      <c r="I334" s="1" t="s">
        <v>31</v>
      </c>
      <c r="J334" s="1" t="s">
        <v>21</v>
      </c>
      <c r="K334" s="1" t="s">
        <v>20</v>
      </c>
      <c r="L334" s="1" t="s">
        <v>20</v>
      </c>
      <c r="M334">
        <v>21.632617501125864</v>
      </c>
    </row>
    <row r="335" spans="1:13" x14ac:dyDescent="0.25">
      <c r="A335">
        <v>384638</v>
      </c>
      <c r="B335" s="3">
        <v>1.0942801236045707E-4</v>
      </c>
      <c r="C335" s="1" t="s">
        <v>737</v>
      </c>
      <c r="D335" s="1" t="s">
        <v>20</v>
      </c>
      <c r="E335" s="1" t="s">
        <v>20</v>
      </c>
      <c r="F335" s="1" t="s">
        <v>28</v>
      </c>
      <c r="G335" s="1" t="s">
        <v>29</v>
      </c>
      <c r="H335" s="1" t="s">
        <v>30</v>
      </c>
      <c r="I335" s="1" t="s">
        <v>31</v>
      </c>
      <c r="J335" s="1" t="s">
        <v>21</v>
      </c>
      <c r="K335" s="1" t="s">
        <v>20</v>
      </c>
      <c r="L335" s="1" t="s">
        <v>20</v>
      </c>
      <c r="M335">
        <v>21.592773111014832</v>
      </c>
    </row>
    <row r="336" spans="1:13" x14ac:dyDescent="0.25">
      <c r="A336">
        <v>879274</v>
      </c>
      <c r="B336" s="3">
        <v>1.088407667304389E-4</v>
      </c>
      <c r="C336" s="1" t="s">
        <v>566</v>
      </c>
      <c r="D336" s="1" t="s">
        <v>567</v>
      </c>
      <c r="E336" s="1" t="s">
        <v>272</v>
      </c>
      <c r="F336" s="1" t="s">
        <v>88</v>
      </c>
      <c r="G336" s="1" t="s">
        <v>89</v>
      </c>
      <c r="H336" s="1" t="s">
        <v>19</v>
      </c>
      <c r="I336" s="1" t="s">
        <v>20</v>
      </c>
      <c r="J336" s="1" t="s">
        <v>21</v>
      </c>
      <c r="K336" s="1" t="s">
        <v>20</v>
      </c>
      <c r="L336" s="1" t="s">
        <v>20</v>
      </c>
      <c r="M336">
        <v>21.476895454317127</v>
      </c>
    </row>
    <row r="337" spans="1:13" x14ac:dyDescent="0.25">
      <c r="A337">
        <v>884684</v>
      </c>
      <c r="B337" s="3">
        <v>1.0865033264049356E-4</v>
      </c>
      <c r="C337" s="1" t="s">
        <v>660</v>
      </c>
      <c r="D337" s="1" t="s">
        <v>661</v>
      </c>
      <c r="E337" s="1" t="s">
        <v>177</v>
      </c>
      <c r="F337" s="1" t="s">
        <v>28</v>
      </c>
      <c r="G337" s="1" t="s">
        <v>29</v>
      </c>
      <c r="H337" s="1" t="s">
        <v>30</v>
      </c>
      <c r="I337" s="1" t="s">
        <v>31</v>
      </c>
      <c r="J337" s="1" t="s">
        <v>21</v>
      </c>
      <c r="K337" s="1" t="s">
        <v>20</v>
      </c>
      <c r="L337" s="1" t="s">
        <v>20</v>
      </c>
      <c r="M337">
        <v>21.439318237952751</v>
      </c>
    </row>
    <row r="338" spans="1:13" x14ac:dyDescent="0.25">
      <c r="A338">
        <v>156974</v>
      </c>
      <c r="B338" s="3">
        <v>1.0825128303828415E-4</v>
      </c>
      <c r="C338" s="1" t="s">
        <v>507</v>
      </c>
      <c r="D338" s="1" t="s">
        <v>224</v>
      </c>
      <c r="E338" s="1" t="s">
        <v>75</v>
      </c>
      <c r="F338" s="1" t="s">
        <v>76</v>
      </c>
      <c r="G338" s="1" t="s">
        <v>77</v>
      </c>
      <c r="H338" s="1" t="s">
        <v>78</v>
      </c>
      <c r="I338" s="1" t="s">
        <v>79</v>
      </c>
      <c r="J338" s="1" t="s">
        <v>21</v>
      </c>
      <c r="K338" s="1" t="s">
        <v>20</v>
      </c>
      <c r="L338" s="1" t="s">
        <v>20</v>
      </c>
      <c r="M338">
        <v>21.360576174246383</v>
      </c>
    </row>
    <row r="339" spans="1:13" x14ac:dyDescent="0.25">
      <c r="A339">
        <v>84023</v>
      </c>
      <c r="B339" s="3">
        <v>1.0823548632359402E-4</v>
      </c>
      <c r="C339" s="1" t="s">
        <v>540</v>
      </c>
      <c r="D339" s="1" t="s">
        <v>194</v>
      </c>
      <c r="E339" s="1" t="s">
        <v>195</v>
      </c>
      <c r="F339" s="1" t="s">
        <v>28</v>
      </c>
      <c r="G339" s="1" t="s">
        <v>29</v>
      </c>
      <c r="H339" s="1" t="s">
        <v>30</v>
      </c>
      <c r="I339" s="1" t="s">
        <v>31</v>
      </c>
      <c r="J339" s="1" t="s">
        <v>21</v>
      </c>
      <c r="K339" s="1" t="s">
        <v>20</v>
      </c>
      <c r="L339" s="1" t="s">
        <v>20</v>
      </c>
      <c r="M339">
        <v>21.357459103316867</v>
      </c>
    </row>
    <row r="340" spans="1:13" x14ac:dyDescent="0.25">
      <c r="A340">
        <v>2488728</v>
      </c>
      <c r="B340" s="3">
        <v>1.0800126417810262E-4</v>
      </c>
      <c r="C340" s="1" t="s">
        <v>603</v>
      </c>
      <c r="D340" s="1" t="s">
        <v>340</v>
      </c>
      <c r="E340" s="1" t="s">
        <v>341</v>
      </c>
      <c r="F340" s="1" t="s">
        <v>342</v>
      </c>
      <c r="G340" s="1" t="s">
        <v>343</v>
      </c>
      <c r="H340" s="1" t="s">
        <v>78</v>
      </c>
      <c r="I340" s="1" t="s">
        <v>79</v>
      </c>
      <c r="J340" s="1" t="s">
        <v>21</v>
      </c>
      <c r="K340" s="1" t="s">
        <v>20</v>
      </c>
      <c r="L340" s="1" t="s">
        <v>20</v>
      </c>
      <c r="M340">
        <v>21.311241452679923</v>
      </c>
    </row>
    <row r="341" spans="1:13" x14ac:dyDescent="0.25">
      <c r="A341">
        <v>374606</v>
      </c>
      <c r="B341" s="3">
        <v>1.0758165633919069E-4</v>
      </c>
      <c r="C341" s="1" t="s">
        <v>267</v>
      </c>
      <c r="D341" s="1" t="s">
        <v>268</v>
      </c>
      <c r="E341" s="1" t="s">
        <v>269</v>
      </c>
      <c r="F341" s="1" t="s">
        <v>88</v>
      </c>
      <c r="G341" s="1" t="s">
        <v>89</v>
      </c>
      <c r="H341" s="1" t="s">
        <v>19</v>
      </c>
      <c r="I341" s="1" t="s">
        <v>20</v>
      </c>
      <c r="J341" s="1" t="s">
        <v>21</v>
      </c>
      <c r="K341" s="1" t="s">
        <v>20</v>
      </c>
      <c r="L341" s="1" t="s">
        <v>20</v>
      </c>
      <c r="M341">
        <v>21.228442755474465</v>
      </c>
    </row>
    <row r="342" spans="1:13" x14ac:dyDescent="0.25">
      <c r="A342">
        <v>1636859</v>
      </c>
      <c r="B342" s="3">
        <v>1.0704073436706498E-4</v>
      </c>
      <c r="C342" s="1" t="s">
        <v>153</v>
      </c>
      <c r="D342" s="1" t="s">
        <v>154</v>
      </c>
      <c r="E342" s="1" t="s">
        <v>55</v>
      </c>
      <c r="F342" s="1" t="s">
        <v>17</v>
      </c>
      <c r="G342" s="1" t="s">
        <v>18</v>
      </c>
      <c r="H342" s="1" t="s">
        <v>19</v>
      </c>
      <c r="I342" s="1" t="s">
        <v>20</v>
      </c>
      <c r="J342" s="1" t="s">
        <v>21</v>
      </c>
      <c r="K342" s="1" t="s">
        <v>20</v>
      </c>
      <c r="L342" s="1" t="s">
        <v>20</v>
      </c>
      <c r="M342">
        <v>21.121705868246732</v>
      </c>
    </row>
    <row r="343" spans="1:13" x14ac:dyDescent="0.25">
      <c r="A343">
        <v>225894</v>
      </c>
      <c r="B343" s="3">
        <v>1.0624225992141661E-4</v>
      </c>
      <c r="C343" s="1" t="s">
        <v>330</v>
      </c>
      <c r="D343" s="1" t="s">
        <v>331</v>
      </c>
      <c r="E343" s="1" t="s">
        <v>115</v>
      </c>
      <c r="F343" s="1" t="s">
        <v>116</v>
      </c>
      <c r="G343" s="1" t="s">
        <v>106</v>
      </c>
      <c r="H343" s="1" t="s">
        <v>106</v>
      </c>
      <c r="I343" s="1" t="s">
        <v>31</v>
      </c>
      <c r="J343" s="1" t="s">
        <v>21</v>
      </c>
      <c r="K343" s="1" t="s">
        <v>20</v>
      </c>
      <c r="L343" s="1" t="s">
        <v>20</v>
      </c>
      <c r="M343">
        <v>20.964147696733612</v>
      </c>
    </row>
    <row r="344" spans="1:13" x14ac:dyDescent="0.25">
      <c r="A344">
        <v>225992</v>
      </c>
      <c r="B344" s="3">
        <v>1.056067811833667E-4</v>
      </c>
      <c r="C344" s="1" t="s">
        <v>325</v>
      </c>
      <c r="D344" s="1" t="s">
        <v>198</v>
      </c>
      <c r="E344" s="1" t="s">
        <v>16</v>
      </c>
      <c r="F344" s="1" t="s">
        <v>17</v>
      </c>
      <c r="G344" s="1" t="s">
        <v>18</v>
      </c>
      <c r="H344" s="1" t="s">
        <v>19</v>
      </c>
      <c r="I344" s="1" t="s">
        <v>20</v>
      </c>
      <c r="J344" s="1" t="s">
        <v>21</v>
      </c>
      <c r="K344" s="1" t="s">
        <v>20</v>
      </c>
      <c r="L344" s="1" t="s">
        <v>20</v>
      </c>
      <c r="M344">
        <v>20.83875249022665</v>
      </c>
    </row>
    <row r="345" spans="1:13" x14ac:dyDescent="0.25">
      <c r="A345">
        <v>1871035</v>
      </c>
      <c r="B345" s="3">
        <v>1.0509831989355135E-4</v>
      </c>
      <c r="C345" s="1" t="s">
        <v>779</v>
      </c>
      <c r="D345" s="1" t="s">
        <v>780</v>
      </c>
      <c r="E345" s="1" t="s">
        <v>183</v>
      </c>
      <c r="F345" s="1" t="s">
        <v>28</v>
      </c>
      <c r="G345" s="1" t="s">
        <v>29</v>
      </c>
      <c r="H345" s="1" t="s">
        <v>30</v>
      </c>
      <c r="I345" s="1" t="s">
        <v>31</v>
      </c>
      <c r="J345" s="1" t="s">
        <v>21</v>
      </c>
      <c r="K345" s="1" t="s">
        <v>20</v>
      </c>
      <c r="L345" s="1" t="s">
        <v>20</v>
      </c>
      <c r="M345">
        <v>20.738420874675125</v>
      </c>
    </row>
    <row r="346" spans="1:13" x14ac:dyDescent="0.25">
      <c r="A346">
        <v>1270</v>
      </c>
      <c r="B346" s="3">
        <v>1.0491053961963012E-4</v>
      </c>
      <c r="C346" s="1" t="s">
        <v>449</v>
      </c>
      <c r="D346" s="1" t="s">
        <v>450</v>
      </c>
      <c r="E346" s="1" t="s">
        <v>115</v>
      </c>
      <c r="F346" s="1" t="s">
        <v>116</v>
      </c>
      <c r="G346" s="1" t="s">
        <v>106</v>
      </c>
      <c r="H346" s="1" t="s">
        <v>106</v>
      </c>
      <c r="I346" s="1" t="s">
        <v>31</v>
      </c>
      <c r="J346" s="1" t="s">
        <v>21</v>
      </c>
      <c r="K346" s="1" t="s">
        <v>20</v>
      </c>
      <c r="L346" s="1" t="s">
        <v>20</v>
      </c>
      <c r="M346">
        <v>20.701367319903895</v>
      </c>
    </row>
    <row r="347" spans="1:13" x14ac:dyDescent="0.25">
      <c r="A347">
        <v>1870986</v>
      </c>
      <c r="B347" s="3">
        <v>1.0248719408718112E-4</v>
      </c>
      <c r="C347" s="1" t="s">
        <v>713</v>
      </c>
      <c r="D347" s="1" t="s">
        <v>714</v>
      </c>
      <c r="E347" s="1" t="s">
        <v>20</v>
      </c>
      <c r="F347" s="1" t="s">
        <v>28</v>
      </c>
      <c r="G347" s="1" t="s">
        <v>29</v>
      </c>
      <c r="H347" s="1" t="s">
        <v>30</v>
      </c>
      <c r="I347" s="1" t="s">
        <v>31</v>
      </c>
      <c r="J347" s="1" t="s">
        <v>21</v>
      </c>
      <c r="K347" s="1" t="s">
        <v>20</v>
      </c>
      <c r="L347" s="1" t="s">
        <v>20</v>
      </c>
      <c r="M347">
        <v>20.223183086058928</v>
      </c>
    </row>
    <row r="348" spans="1:13" x14ac:dyDescent="0.25">
      <c r="A348">
        <v>1736</v>
      </c>
      <c r="B348" s="3">
        <v>1.0217726916572658E-4</v>
      </c>
      <c r="C348" s="1" t="s">
        <v>654</v>
      </c>
      <c r="D348" s="1" t="s">
        <v>655</v>
      </c>
      <c r="E348" s="1" t="s">
        <v>656</v>
      </c>
      <c r="F348" s="1" t="s">
        <v>28</v>
      </c>
      <c r="G348" s="1" t="s">
        <v>29</v>
      </c>
      <c r="H348" s="1" t="s">
        <v>30</v>
      </c>
      <c r="I348" s="1" t="s">
        <v>31</v>
      </c>
      <c r="J348" s="1" t="s">
        <v>21</v>
      </c>
      <c r="K348" s="1" t="s">
        <v>20</v>
      </c>
      <c r="L348" s="1" t="s">
        <v>20</v>
      </c>
      <c r="M348">
        <v>20.162027460857832</v>
      </c>
    </row>
    <row r="349" spans="1:13" x14ac:dyDescent="0.25">
      <c r="A349">
        <v>645887</v>
      </c>
      <c r="B349" s="3">
        <v>1.0119954475298731E-4</v>
      </c>
      <c r="C349" s="1" t="s">
        <v>731</v>
      </c>
      <c r="D349" s="1" t="s">
        <v>732</v>
      </c>
      <c r="E349" s="1" t="s">
        <v>656</v>
      </c>
      <c r="F349" s="1" t="s">
        <v>28</v>
      </c>
      <c r="G349" s="1" t="s">
        <v>29</v>
      </c>
      <c r="H349" s="1" t="s">
        <v>30</v>
      </c>
      <c r="I349" s="1" t="s">
        <v>31</v>
      </c>
      <c r="J349" s="1" t="s">
        <v>21</v>
      </c>
      <c r="K349" s="1" t="s">
        <v>20</v>
      </c>
      <c r="L349" s="1" t="s">
        <v>20</v>
      </c>
      <c r="M349">
        <v>19.96909896883847</v>
      </c>
    </row>
    <row r="350" spans="1:13" x14ac:dyDescent="0.25">
      <c r="A350">
        <v>82977</v>
      </c>
      <c r="B350" s="3">
        <v>1.0059546349157704E-4</v>
      </c>
      <c r="C350" s="1" t="s">
        <v>753</v>
      </c>
      <c r="D350" s="1" t="s">
        <v>739</v>
      </c>
      <c r="E350" s="1" t="s">
        <v>740</v>
      </c>
      <c r="F350" s="1" t="s">
        <v>503</v>
      </c>
      <c r="G350" s="1" t="s">
        <v>60</v>
      </c>
      <c r="H350" s="1" t="s">
        <v>19</v>
      </c>
      <c r="I350" s="1" t="s">
        <v>20</v>
      </c>
      <c r="J350" s="1" t="s">
        <v>21</v>
      </c>
      <c r="K350" s="1" t="s">
        <v>20</v>
      </c>
      <c r="L350" s="1" t="s">
        <v>20</v>
      </c>
      <c r="M350">
        <v>19.849899238011947</v>
      </c>
    </row>
    <row r="351" spans="1:13" x14ac:dyDescent="0.25">
      <c r="A351">
        <v>823</v>
      </c>
      <c r="B351" s="3">
        <v>9.87707160868773E-5</v>
      </c>
      <c r="C351" s="1" t="s">
        <v>715</v>
      </c>
      <c r="D351" s="1" t="s">
        <v>390</v>
      </c>
      <c r="E351" s="1" t="s">
        <v>391</v>
      </c>
      <c r="F351" s="1" t="s">
        <v>76</v>
      </c>
      <c r="G351" s="1" t="s">
        <v>77</v>
      </c>
      <c r="H351" s="1" t="s">
        <v>78</v>
      </c>
      <c r="I351" s="1" t="s">
        <v>79</v>
      </c>
      <c r="J351" s="1" t="s">
        <v>21</v>
      </c>
      <c r="K351" s="1" t="s">
        <v>20</v>
      </c>
      <c r="L351" s="1" t="s">
        <v>20</v>
      </c>
      <c r="M351">
        <v>19.489832781126978</v>
      </c>
    </row>
    <row r="352" spans="1:13" x14ac:dyDescent="0.25">
      <c r="A352">
        <v>2079791</v>
      </c>
      <c r="B352" s="3">
        <v>9.7780936110875626E-5</v>
      </c>
      <c r="C352" s="1" t="s">
        <v>523</v>
      </c>
      <c r="D352" s="1" t="s">
        <v>522</v>
      </c>
      <c r="E352" s="1" t="s">
        <v>249</v>
      </c>
      <c r="F352" s="1" t="s">
        <v>116</v>
      </c>
      <c r="G352" s="1" t="s">
        <v>106</v>
      </c>
      <c r="H352" s="1" t="s">
        <v>106</v>
      </c>
      <c r="I352" s="1" t="s">
        <v>31</v>
      </c>
      <c r="J352" s="1" t="s">
        <v>21</v>
      </c>
      <c r="K352" s="1" t="s">
        <v>20</v>
      </c>
      <c r="L352" s="1" t="s">
        <v>20</v>
      </c>
      <c r="M352">
        <v>19.294525437142422</v>
      </c>
    </row>
    <row r="353" spans="1:13" x14ac:dyDescent="0.25">
      <c r="A353">
        <v>1788301</v>
      </c>
      <c r="B353" s="3">
        <v>9.7538098264950363E-5</v>
      </c>
      <c r="C353" s="1" t="s">
        <v>425</v>
      </c>
      <c r="D353" s="1" t="s">
        <v>57</v>
      </c>
      <c r="E353" s="1" t="s">
        <v>58</v>
      </c>
      <c r="F353" s="1" t="s">
        <v>59</v>
      </c>
      <c r="G353" s="1" t="s">
        <v>60</v>
      </c>
      <c r="H353" s="1" t="s">
        <v>19</v>
      </c>
      <c r="I353" s="1" t="s">
        <v>20</v>
      </c>
      <c r="J353" s="1" t="s">
        <v>21</v>
      </c>
      <c r="K353" s="1" t="s">
        <v>20</v>
      </c>
      <c r="L353" s="1" t="s">
        <v>20</v>
      </c>
      <c r="M353">
        <v>19.246607702033064</v>
      </c>
    </row>
    <row r="354" spans="1:13" x14ac:dyDescent="0.25">
      <c r="A354">
        <v>593909</v>
      </c>
      <c r="B354" s="3">
        <v>9.7500534295281166E-5</v>
      </c>
      <c r="C354" s="1" t="s">
        <v>375</v>
      </c>
      <c r="D354" s="1" t="s">
        <v>374</v>
      </c>
      <c r="E354" s="1" t="s">
        <v>269</v>
      </c>
      <c r="F354" s="1" t="s">
        <v>88</v>
      </c>
      <c r="G354" s="1" t="s">
        <v>89</v>
      </c>
      <c r="H354" s="1" t="s">
        <v>19</v>
      </c>
      <c r="I354" s="1" t="s">
        <v>20</v>
      </c>
      <c r="J354" s="1" t="s">
        <v>21</v>
      </c>
      <c r="K354" s="1" t="s">
        <v>20</v>
      </c>
      <c r="L354" s="1" t="s">
        <v>20</v>
      </c>
      <c r="M354">
        <v>19.239195429282059</v>
      </c>
    </row>
    <row r="355" spans="1:13" x14ac:dyDescent="0.25">
      <c r="A355">
        <v>2494375</v>
      </c>
      <c r="B355" s="3">
        <v>9.7250323529296634E-5</v>
      </c>
      <c r="C355" s="1" t="s">
        <v>447</v>
      </c>
      <c r="D355" s="1" t="s">
        <v>383</v>
      </c>
      <c r="E355" s="1" t="s">
        <v>341</v>
      </c>
      <c r="F355" s="1" t="s">
        <v>342</v>
      </c>
      <c r="G355" s="1" t="s">
        <v>343</v>
      </c>
      <c r="H355" s="1" t="s">
        <v>78</v>
      </c>
      <c r="I355" s="1" t="s">
        <v>79</v>
      </c>
      <c r="J355" s="1" t="s">
        <v>21</v>
      </c>
      <c r="K355" s="1" t="s">
        <v>20</v>
      </c>
      <c r="L355" s="1" t="s">
        <v>20</v>
      </c>
      <c r="M355">
        <v>19.18982284009493</v>
      </c>
    </row>
    <row r="356" spans="1:13" x14ac:dyDescent="0.25">
      <c r="A356">
        <v>2507161</v>
      </c>
      <c r="B356" s="3">
        <v>9.6170606626030708E-5</v>
      </c>
      <c r="C356" s="1" t="s">
        <v>708</v>
      </c>
      <c r="D356" s="1" t="s">
        <v>109</v>
      </c>
      <c r="E356" s="1" t="s">
        <v>110</v>
      </c>
      <c r="F356" s="1" t="s">
        <v>111</v>
      </c>
      <c r="G356" s="1" t="s">
        <v>112</v>
      </c>
      <c r="H356" s="1" t="s">
        <v>30</v>
      </c>
      <c r="I356" s="1" t="s">
        <v>31</v>
      </c>
      <c r="J356" s="1" t="s">
        <v>21</v>
      </c>
      <c r="K356" s="1" t="s">
        <v>20</v>
      </c>
      <c r="L356" s="1" t="s">
        <v>20</v>
      </c>
      <c r="M356">
        <v>18.976768781874885</v>
      </c>
    </row>
    <row r="357" spans="1:13" x14ac:dyDescent="0.25">
      <c r="A357">
        <v>1720200</v>
      </c>
      <c r="B357" s="3">
        <v>9.5835424491865073E-5</v>
      </c>
      <c r="C357" s="1" t="s">
        <v>706</v>
      </c>
      <c r="D357" s="1" t="s">
        <v>707</v>
      </c>
      <c r="E357" s="1" t="s">
        <v>183</v>
      </c>
      <c r="F357" s="1" t="s">
        <v>28</v>
      </c>
      <c r="G357" s="1" t="s">
        <v>29</v>
      </c>
      <c r="H357" s="1" t="s">
        <v>30</v>
      </c>
      <c r="I357" s="1" t="s">
        <v>31</v>
      </c>
      <c r="J357" s="1" t="s">
        <v>21</v>
      </c>
      <c r="K357" s="1" t="s">
        <v>20</v>
      </c>
      <c r="L357" s="1" t="s">
        <v>20</v>
      </c>
      <c r="M357">
        <v>18.910629302432785</v>
      </c>
    </row>
    <row r="358" spans="1:13" x14ac:dyDescent="0.25">
      <c r="A358">
        <v>1871023</v>
      </c>
      <c r="B358" s="3">
        <v>9.5408632888836816E-5</v>
      </c>
      <c r="C358" s="1" t="s">
        <v>416</v>
      </c>
      <c r="D358" s="1" t="s">
        <v>417</v>
      </c>
      <c r="E358" s="1" t="s">
        <v>317</v>
      </c>
      <c r="F358" s="1" t="s">
        <v>76</v>
      </c>
      <c r="G358" s="1" t="s">
        <v>77</v>
      </c>
      <c r="H358" s="1" t="s">
        <v>78</v>
      </c>
      <c r="I358" s="1" t="s">
        <v>79</v>
      </c>
      <c r="J358" s="1" t="s">
        <v>21</v>
      </c>
      <c r="K358" s="1" t="s">
        <v>20</v>
      </c>
      <c r="L358" s="1" t="s">
        <v>20</v>
      </c>
      <c r="M358">
        <v>18.826413076156836</v>
      </c>
    </row>
    <row r="359" spans="1:13" x14ac:dyDescent="0.25">
      <c r="A359">
        <v>370980</v>
      </c>
      <c r="B359" s="3">
        <v>9.5143422646813333E-5</v>
      </c>
      <c r="C359" s="1" t="s">
        <v>185</v>
      </c>
      <c r="D359" s="1" t="s">
        <v>15</v>
      </c>
      <c r="E359" s="1" t="s">
        <v>16</v>
      </c>
      <c r="F359" s="1" t="s">
        <v>17</v>
      </c>
      <c r="G359" s="1" t="s">
        <v>18</v>
      </c>
      <c r="H359" s="1" t="s">
        <v>19</v>
      </c>
      <c r="I359" s="1" t="s">
        <v>20</v>
      </c>
      <c r="J359" s="1" t="s">
        <v>21</v>
      </c>
      <c r="K359" s="1" t="s">
        <v>20</v>
      </c>
      <c r="L359" s="1" t="s">
        <v>20</v>
      </c>
      <c r="M359">
        <v>18.774080730359795</v>
      </c>
    </row>
    <row r="360" spans="1:13" x14ac:dyDescent="0.25">
      <c r="A360">
        <v>571254</v>
      </c>
      <c r="B360" s="3">
        <v>9.5040238536942882E-5</v>
      </c>
      <c r="C360" s="1" t="s">
        <v>413</v>
      </c>
      <c r="D360" s="1" t="s">
        <v>277</v>
      </c>
      <c r="E360" s="1" t="s">
        <v>87</v>
      </c>
      <c r="F360" s="1" t="s">
        <v>88</v>
      </c>
      <c r="G360" s="1" t="s">
        <v>89</v>
      </c>
      <c r="H360" s="1" t="s">
        <v>19</v>
      </c>
      <c r="I360" s="1" t="s">
        <v>20</v>
      </c>
      <c r="J360" s="1" t="s">
        <v>21</v>
      </c>
      <c r="K360" s="1" t="s">
        <v>20</v>
      </c>
      <c r="L360" s="1" t="s">
        <v>20</v>
      </c>
      <c r="M360">
        <v>18.753720029063718</v>
      </c>
    </row>
    <row r="361" spans="1:13" x14ac:dyDescent="0.25">
      <c r="A361">
        <v>1677857</v>
      </c>
      <c r="B361" s="3">
        <v>9.4844213760492653E-5</v>
      </c>
      <c r="C361" s="1" t="s">
        <v>752</v>
      </c>
      <c r="D361" s="1" t="s">
        <v>644</v>
      </c>
      <c r="E361" s="1" t="s">
        <v>177</v>
      </c>
      <c r="F361" s="1" t="s">
        <v>28</v>
      </c>
      <c r="G361" s="1" t="s">
        <v>29</v>
      </c>
      <c r="H361" s="1" t="s">
        <v>30</v>
      </c>
      <c r="I361" s="1" t="s">
        <v>31</v>
      </c>
      <c r="J361" s="1" t="s">
        <v>21</v>
      </c>
      <c r="K361" s="1" t="s">
        <v>20</v>
      </c>
      <c r="L361" s="1" t="s">
        <v>20</v>
      </c>
      <c r="M361">
        <v>18.715039636075453</v>
      </c>
    </row>
    <row r="362" spans="1:13" x14ac:dyDescent="0.25">
      <c r="A362">
        <v>147709</v>
      </c>
      <c r="B362" s="3">
        <v>9.2393044377517958E-5</v>
      </c>
      <c r="C362" s="1" t="s">
        <v>690</v>
      </c>
      <c r="D362" s="1" t="s">
        <v>691</v>
      </c>
      <c r="E362" s="1" t="s">
        <v>692</v>
      </c>
      <c r="F362" s="1" t="s">
        <v>69</v>
      </c>
      <c r="G362" s="1" t="s">
        <v>70</v>
      </c>
      <c r="H362" s="1" t="s">
        <v>30</v>
      </c>
      <c r="I362" s="1" t="s">
        <v>31</v>
      </c>
      <c r="J362" s="1" t="s">
        <v>21</v>
      </c>
      <c r="K362" s="1" t="s">
        <v>20</v>
      </c>
      <c r="L362" s="1" t="s">
        <v>20</v>
      </c>
      <c r="M362">
        <v>18.231365088749353</v>
      </c>
    </row>
    <row r="363" spans="1:13" x14ac:dyDescent="0.25">
      <c r="A363">
        <v>2109688</v>
      </c>
      <c r="B363" s="3">
        <v>9.1884360463577908E-5</v>
      </c>
      <c r="C363" s="1" t="s">
        <v>180</v>
      </c>
      <c r="D363" s="1" t="s">
        <v>20</v>
      </c>
      <c r="E363" s="1" t="s">
        <v>20</v>
      </c>
      <c r="F363" s="1" t="s">
        <v>28</v>
      </c>
      <c r="G363" s="1" t="s">
        <v>29</v>
      </c>
      <c r="H363" s="1" t="s">
        <v>30</v>
      </c>
      <c r="I363" s="1" t="s">
        <v>31</v>
      </c>
      <c r="J363" s="1" t="s">
        <v>21</v>
      </c>
      <c r="K363" s="1" t="s">
        <v>20</v>
      </c>
      <c r="L363" s="1" t="s">
        <v>20</v>
      </c>
      <c r="M363">
        <v>18.130989544115046</v>
      </c>
    </row>
    <row r="364" spans="1:13" x14ac:dyDescent="0.25">
      <c r="A364">
        <v>328812</v>
      </c>
      <c r="B364" s="3">
        <v>9.1514983801220127E-5</v>
      </c>
      <c r="C364" s="1" t="s">
        <v>579</v>
      </c>
      <c r="D364" s="1" t="s">
        <v>390</v>
      </c>
      <c r="E364" s="1" t="s">
        <v>391</v>
      </c>
      <c r="F364" s="1" t="s">
        <v>76</v>
      </c>
      <c r="G364" s="1" t="s">
        <v>77</v>
      </c>
      <c r="H364" s="1" t="s">
        <v>78</v>
      </c>
      <c r="I364" s="1" t="s">
        <v>79</v>
      </c>
      <c r="J364" s="1" t="s">
        <v>21</v>
      </c>
      <c r="K364" s="1" t="s">
        <v>20</v>
      </c>
      <c r="L364" s="1" t="s">
        <v>20</v>
      </c>
      <c r="M364">
        <v>18.05810266359196</v>
      </c>
    </row>
    <row r="365" spans="1:13" x14ac:dyDescent="0.25">
      <c r="A365">
        <v>1776391</v>
      </c>
      <c r="B365" s="3">
        <v>9.1079750820578629E-5</v>
      </c>
      <c r="C365" s="1" t="s">
        <v>756</v>
      </c>
      <c r="D365" s="1" t="s">
        <v>757</v>
      </c>
      <c r="E365" s="1" t="s">
        <v>758</v>
      </c>
      <c r="F365" s="1" t="s">
        <v>28</v>
      </c>
      <c r="G365" s="1" t="s">
        <v>29</v>
      </c>
      <c r="H365" s="1" t="s">
        <v>30</v>
      </c>
      <c r="I365" s="1" t="s">
        <v>31</v>
      </c>
      <c r="J365" s="1" t="s">
        <v>21</v>
      </c>
      <c r="K365" s="1" t="s">
        <v>20</v>
      </c>
      <c r="L365" s="1" t="s">
        <v>20</v>
      </c>
      <c r="M365">
        <v>17.972220750919856</v>
      </c>
    </row>
    <row r="366" spans="1:13" x14ac:dyDescent="0.25">
      <c r="A366">
        <v>176292</v>
      </c>
      <c r="B366" s="3">
        <v>9.1079750441483735E-5</v>
      </c>
      <c r="C366" s="1" t="s">
        <v>541</v>
      </c>
      <c r="D366" s="1" t="s">
        <v>67</v>
      </c>
      <c r="E366" s="1" t="s">
        <v>68</v>
      </c>
      <c r="F366" s="1" t="s">
        <v>69</v>
      </c>
      <c r="G366" s="1" t="s">
        <v>70</v>
      </c>
      <c r="H366" s="1" t="s">
        <v>30</v>
      </c>
      <c r="I366" s="1" t="s">
        <v>31</v>
      </c>
      <c r="J366" s="1" t="s">
        <v>21</v>
      </c>
      <c r="K366" s="1" t="s">
        <v>20</v>
      </c>
      <c r="L366" s="1" t="s">
        <v>20</v>
      </c>
      <c r="M366">
        <v>17.972220676115338</v>
      </c>
    </row>
    <row r="367" spans="1:13" x14ac:dyDescent="0.25">
      <c r="A367">
        <v>37929</v>
      </c>
      <c r="B367" s="3">
        <v>9.1012500096412363E-5</v>
      </c>
      <c r="C367" s="1" t="s">
        <v>517</v>
      </c>
      <c r="D367" s="1" t="s">
        <v>331</v>
      </c>
      <c r="E367" s="1" t="s">
        <v>115</v>
      </c>
      <c r="F367" s="1" t="s">
        <v>116</v>
      </c>
      <c r="G367" s="1" t="s">
        <v>106</v>
      </c>
      <c r="H367" s="1" t="s">
        <v>106</v>
      </c>
      <c r="I367" s="1" t="s">
        <v>31</v>
      </c>
      <c r="J367" s="1" t="s">
        <v>21</v>
      </c>
      <c r="K367" s="1" t="s">
        <v>20</v>
      </c>
      <c r="L367" s="1" t="s">
        <v>20</v>
      </c>
      <c r="M367">
        <v>17.958950569024474</v>
      </c>
    </row>
    <row r="368" spans="1:13" x14ac:dyDescent="0.25">
      <c r="A368">
        <v>2509614</v>
      </c>
      <c r="B368" s="3">
        <v>9.0771064495634489E-5</v>
      </c>
      <c r="C368" s="1" t="s">
        <v>169</v>
      </c>
      <c r="D368" s="1" t="s">
        <v>44</v>
      </c>
      <c r="E368" s="1" t="s">
        <v>16</v>
      </c>
      <c r="F368" s="1" t="s">
        <v>17</v>
      </c>
      <c r="G368" s="1" t="s">
        <v>18</v>
      </c>
      <c r="H368" s="1" t="s">
        <v>19</v>
      </c>
      <c r="I368" s="1" t="s">
        <v>20</v>
      </c>
      <c r="J368" s="1" t="s">
        <v>21</v>
      </c>
      <c r="K368" s="1" t="s">
        <v>20</v>
      </c>
      <c r="L368" s="1" t="s">
        <v>20</v>
      </c>
      <c r="M368">
        <v>17.911309530536581</v>
      </c>
    </row>
    <row r="369" spans="1:13" x14ac:dyDescent="0.25">
      <c r="A369">
        <v>1599</v>
      </c>
      <c r="B369" s="3">
        <v>9.0663819273800449E-5</v>
      </c>
      <c r="C369" s="1" t="s">
        <v>472</v>
      </c>
      <c r="D369" s="1" t="s">
        <v>67</v>
      </c>
      <c r="E369" s="1" t="s">
        <v>68</v>
      </c>
      <c r="F369" s="1" t="s">
        <v>69</v>
      </c>
      <c r="G369" s="1" t="s">
        <v>70</v>
      </c>
      <c r="H369" s="1" t="s">
        <v>30</v>
      </c>
      <c r="I369" s="1" t="s">
        <v>31</v>
      </c>
      <c r="J369" s="1" t="s">
        <v>21</v>
      </c>
      <c r="K369" s="1" t="s">
        <v>20</v>
      </c>
      <c r="L369" s="1" t="s">
        <v>20</v>
      </c>
      <c r="M369">
        <v>17.890147474383401</v>
      </c>
    </row>
    <row r="370" spans="1:13" x14ac:dyDescent="0.25">
      <c r="A370">
        <v>33008</v>
      </c>
      <c r="B370" s="3">
        <v>8.9932390351205453E-5</v>
      </c>
      <c r="C370" s="1" t="s">
        <v>621</v>
      </c>
      <c r="D370" s="1" t="s">
        <v>215</v>
      </c>
      <c r="E370" s="1" t="s">
        <v>216</v>
      </c>
      <c r="F370" s="1" t="s">
        <v>105</v>
      </c>
      <c r="G370" s="1" t="s">
        <v>106</v>
      </c>
      <c r="H370" s="1" t="s">
        <v>106</v>
      </c>
      <c r="I370" s="1" t="s">
        <v>31</v>
      </c>
      <c r="J370" s="1" t="s">
        <v>21</v>
      </c>
      <c r="K370" s="1" t="s">
        <v>20</v>
      </c>
      <c r="L370" s="1" t="s">
        <v>20</v>
      </c>
      <c r="M370">
        <v>17.745818993661263</v>
      </c>
    </row>
    <row r="371" spans="1:13" x14ac:dyDescent="0.25">
      <c r="A371">
        <v>56731</v>
      </c>
      <c r="B371" s="3">
        <v>8.9609643217366307E-5</v>
      </c>
      <c r="C371" s="1" t="s">
        <v>673</v>
      </c>
      <c r="D371" s="1" t="s">
        <v>674</v>
      </c>
      <c r="E371" s="1" t="s">
        <v>272</v>
      </c>
      <c r="F371" s="1" t="s">
        <v>88</v>
      </c>
      <c r="G371" s="1" t="s">
        <v>89</v>
      </c>
      <c r="H371" s="1" t="s">
        <v>19</v>
      </c>
      <c r="I371" s="1" t="s">
        <v>20</v>
      </c>
      <c r="J371" s="1" t="s">
        <v>21</v>
      </c>
      <c r="K371" s="1" t="s">
        <v>20</v>
      </c>
      <c r="L371" s="1" t="s">
        <v>20</v>
      </c>
      <c r="M371">
        <v>17.682133238223589</v>
      </c>
    </row>
    <row r="372" spans="1:13" x14ac:dyDescent="0.25">
      <c r="A372">
        <v>29343</v>
      </c>
      <c r="B372" s="3">
        <v>8.9341231142279454E-5</v>
      </c>
      <c r="C372" s="1" t="s">
        <v>653</v>
      </c>
      <c r="D372" s="1" t="s">
        <v>20</v>
      </c>
      <c r="E372" s="1" t="s">
        <v>183</v>
      </c>
      <c r="F372" s="1" t="s">
        <v>28</v>
      </c>
      <c r="G372" s="1" t="s">
        <v>29</v>
      </c>
      <c r="H372" s="1" t="s">
        <v>30</v>
      </c>
      <c r="I372" s="1" t="s">
        <v>31</v>
      </c>
      <c r="J372" s="1" t="s">
        <v>21</v>
      </c>
      <c r="K372" s="1" t="s">
        <v>20</v>
      </c>
      <c r="L372" s="1" t="s">
        <v>20</v>
      </c>
      <c r="M372">
        <v>17.629169093919153</v>
      </c>
    </row>
    <row r="373" spans="1:13" x14ac:dyDescent="0.25">
      <c r="A373">
        <v>2603327</v>
      </c>
      <c r="B373" s="3">
        <v>8.9331926411988452E-5</v>
      </c>
      <c r="C373" s="1" t="s">
        <v>529</v>
      </c>
      <c r="D373" s="1" t="s">
        <v>530</v>
      </c>
      <c r="E373" s="1" t="s">
        <v>350</v>
      </c>
      <c r="F373" s="1" t="s">
        <v>351</v>
      </c>
      <c r="G373" s="1" t="s">
        <v>106</v>
      </c>
      <c r="H373" s="1" t="s">
        <v>106</v>
      </c>
      <c r="I373" s="1" t="s">
        <v>31</v>
      </c>
      <c r="J373" s="1" t="s">
        <v>21</v>
      </c>
      <c r="K373" s="1" t="s">
        <v>20</v>
      </c>
      <c r="L373" s="1" t="s">
        <v>20</v>
      </c>
      <c r="M373">
        <v>17.627333047319208</v>
      </c>
    </row>
    <row r="374" spans="1:13" x14ac:dyDescent="0.25">
      <c r="A374">
        <v>272239</v>
      </c>
      <c r="B374" s="3">
        <v>8.7244722386462057E-5</v>
      </c>
      <c r="C374" s="1" t="s">
        <v>551</v>
      </c>
      <c r="D374" s="1" t="s">
        <v>552</v>
      </c>
      <c r="E374" s="1" t="s">
        <v>249</v>
      </c>
      <c r="F374" s="1" t="s">
        <v>116</v>
      </c>
      <c r="G374" s="1" t="s">
        <v>106</v>
      </c>
      <c r="H374" s="1" t="s">
        <v>106</v>
      </c>
      <c r="I374" s="1" t="s">
        <v>31</v>
      </c>
      <c r="J374" s="1" t="s">
        <v>21</v>
      </c>
      <c r="K374" s="1" t="s">
        <v>20</v>
      </c>
      <c r="L374" s="1" t="s">
        <v>20</v>
      </c>
      <c r="M374">
        <v>17.21547760018624</v>
      </c>
    </row>
    <row r="375" spans="1:13" x14ac:dyDescent="0.25">
      <c r="A375">
        <v>1252</v>
      </c>
      <c r="B375" s="3">
        <v>8.7150919558584257E-5</v>
      </c>
      <c r="C375" s="1" t="s">
        <v>338</v>
      </c>
      <c r="D375" s="1" t="s">
        <v>255</v>
      </c>
      <c r="E375" s="1" t="s">
        <v>256</v>
      </c>
      <c r="F375" s="1" t="s">
        <v>69</v>
      </c>
      <c r="G375" s="1" t="s">
        <v>70</v>
      </c>
      <c r="H375" s="1" t="s">
        <v>30</v>
      </c>
      <c r="I375" s="1" t="s">
        <v>31</v>
      </c>
      <c r="J375" s="1" t="s">
        <v>21</v>
      </c>
      <c r="K375" s="1" t="s">
        <v>20</v>
      </c>
      <c r="L375" s="1" t="s">
        <v>20</v>
      </c>
      <c r="M375">
        <v>17.196968050978079</v>
      </c>
    </row>
    <row r="376" spans="1:13" x14ac:dyDescent="0.25">
      <c r="A376">
        <v>529</v>
      </c>
      <c r="B376" s="3">
        <v>8.6943846666874316E-5</v>
      </c>
      <c r="C376" s="1" t="s">
        <v>410</v>
      </c>
      <c r="D376" s="1" t="s">
        <v>277</v>
      </c>
      <c r="E376" s="1" t="s">
        <v>87</v>
      </c>
      <c r="F376" s="1" t="s">
        <v>88</v>
      </c>
      <c r="G376" s="1" t="s">
        <v>89</v>
      </c>
      <c r="H376" s="1" t="s">
        <v>19</v>
      </c>
      <c r="I376" s="1" t="s">
        <v>20</v>
      </c>
      <c r="J376" s="1" t="s">
        <v>21</v>
      </c>
      <c r="K376" s="1" t="s">
        <v>20</v>
      </c>
      <c r="L376" s="1" t="s">
        <v>20</v>
      </c>
      <c r="M376">
        <v>17.156107599694309</v>
      </c>
    </row>
    <row r="377" spans="1:13" x14ac:dyDescent="0.25">
      <c r="A377">
        <v>51515</v>
      </c>
      <c r="B377" s="3">
        <v>8.6019764305844448E-5</v>
      </c>
      <c r="C377" s="1" t="s">
        <v>793</v>
      </c>
      <c r="D377" s="1" t="s">
        <v>794</v>
      </c>
      <c r="E377" s="1" t="s">
        <v>400</v>
      </c>
      <c r="F377" s="1" t="s">
        <v>28</v>
      </c>
      <c r="G377" s="1" t="s">
        <v>29</v>
      </c>
      <c r="H377" s="1" t="s">
        <v>30</v>
      </c>
      <c r="I377" s="1" t="s">
        <v>31</v>
      </c>
      <c r="J377" s="1" t="s">
        <v>21</v>
      </c>
      <c r="K377" s="1" t="s">
        <v>20</v>
      </c>
      <c r="L377" s="1" t="s">
        <v>20</v>
      </c>
      <c r="M377">
        <v>16.973763971886449</v>
      </c>
    </row>
    <row r="378" spans="1:13" x14ac:dyDescent="0.25">
      <c r="A378">
        <v>2109913</v>
      </c>
      <c r="B378" s="3">
        <v>8.5406903642817016E-5</v>
      </c>
      <c r="C378" s="1" t="s">
        <v>202</v>
      </c>
      <c r="D378" s="1" t="s">
        <v>203</v>
      </c>
      <c r="E378" s="1" t="s">
        <v>16</v>
      </c>
      <c r="F378" s="1" t="s">
        <v>17</v>
      </c>
      <c r="G378" s="1" t="s">
        <v>18</v>
      </c>
      <c r="H378" s="1" t="s">
        <v>19</v>
      </c>
      <c r="I378" s="1" t="s">
        <v>20</v>
      </c>
      <c r="J378" s="1" t="s">
        <v>21</v>
      </c>
      <c r="K378" s="1" t="s">
        <v>20</v>
      </c>
      <c r="L378" s="1" t="s">
        <v>20</v>
      </c>
      <c r="M378">
        <v>16.852831854415225</v>
      </c>
    </row>
    <row r="379" spans="1:13" x14ac:dyDescent="0.25">
      <c r="A379">
        <v>1045808</v>
      </c>
      <c r="B379" s="3">
        <v>8.4351820909274347E-5</v>
      </c>
      <c r="C379" s="1" t="s">
        <v>218</v>
      </c>
      <c r="D379" s="1" t="s">
        <v>215</v>
      </c>
      <c r="E379" s="1" t="s">
        <v>216</v>
      </c>
      <c r="F379" s="1" t="s">
        <v>105</v>
      </c>
      <c r="G379" s="1" t="s">
        <v>106</v>
      </c>
      <c r="H379" s="1" t="s">
        <v>106</v>
      </c>
      <c r="I379" s="1" t="s">
        <v>31</v>
      </c>
      <c r="J379" s="1" t="s">
        <v>21</v>
      </c>
      <c r="K379" s="1" t="s">
        <v>20</v>
      </c>
      <c r="L379" s="1" t="s">
        <v>20</v>
      </c>
      <c r="M379">
        <v>16.644638709101653</v>
      </c>
    </row>
    <row r="380" spans="1:13" x14ac:dyDescent="0.25">
      <c r="A380">
        <v>2490853</v>
      </c>
      <c r="B380" s="3">
        <v>8.4149868479390437E-5</v>
      </c>
      <c r="C380" s="1" t="s">
        <v>219</v>
      </c>
      <c r="D380" s="1" t="s">
        <v>215</v>
      </c>
      <c r="E380" s="1" t="s">
        <v>216</v>
      </c>
      <c r="F380" s="1" t="s">
        <v>105</v>
      </c>
      <c r="G380" s="1" t="s">
        <v>106</v>
      </c>
      <c r="H380" s="1" t="s">
        <v>106</v>
      </c>
      <c r="I380" s="1" t="s">
        <v>31</v>
      </c>
      <c r="J380" s="1" t="s">
        <v>21</v>
      </c>
      <c r="K380" s="1" t="s">
        <v>20</v>
      </c>
      <c r="L380" s="1" t="s">
        <v>20</v>
      </c>
      <c r="M380">
        <v>16.604788647827238</v>
      </c>
    </row>
    <row r="381" spans="1:13" x14ac:dyDescent="0.25">
      <c r="A381">
        <v>238083</v>
      </c>
      <c r="B381" s="3">
        <v>8.3780515384925886E-5</v>
      </c>
      <c r="C381" s="1" t="s">
        <v>586</v>
      </c>
      <c r="D381" s="1" t="s">
        <v>587</v>
      </c>
      <c r="E381" s="1" t="s">
        <v>400</v>
      </c>
      <c r="F381" s="1" t="s">
        <v>28</v>
      </c>
      <c r="G381" s="1" t="s">
        <v>29</v>
      </c>
      <c r="H381" s="1" t="s">
        <v>30</v>
      </c>
      <c r="I381" s="1" t="s">
        <v>31</v>
      </c>
      <c r="J381" s="1" t="s">
        <v>21</v>
      </c>
      <c r="K381" s="1" t="s">
        <v>20</v>
      </c>
      <c r="L381" s="1" t="s">
        <v>20</v>
      </c>
      <c r="M381">
        <v>16.531906417815115</v>
      </c>
    </row>
    <row r="382" spans="1:13" x14ac:dyDescent="0.25">
      <c r="A382">
        <v>132926</v>
      </c>
      <c r="B382" s="3">
        <v>8.3724465233870715E-5</v>
      </c>
      <c r="C382" s="1" t="s">
        <v>528</v>
      </c>
      <c r="D382" s="1" t="s">
        <v>194</v>
      </c>
      <c r="E382" s="1" t="s">
        <v>195</v>
      </c>
      <c r="F382" s="1" t="s">
        <v>28</v>
      </c>
      <c r="G382" s="1" t="s">
        <v>29</v>
      </c>
      <c r="H382" s="1" t="s">
        <v>30</v>
      </c>
      <c r="I382" s="1" t="s">
        <v>31</v>
      </c>
      <c r="J382" s="1" t="s">
        <v>21</v>
      </c>
      <c r="K382" s="1" t="s">
        <v>20</v>
      </c>
      <c r="L382" s="1" t="s">
        <v>20</v>
      </c>
      <c r="M382">
        <v>16.520846377808304</v>
      </c>
    </row>
    <row r="383" spans="1:13" x14ac:dyDescent="0.25">
      <c r="A383">
        <v>258224</v>
      </c>
      <c r="B383" s="3">
        <v>8.3313006796468722E-5</v>
      </c>
      <c r="C383" s="1" t="s">
        <v>452</v>
      </c>
      <c r="D383" s="1" t="s">
        <v>103</v>
      </c>
      <c r="E383" s="1" t="s">
        <v>104</v>
      </c>
      <c r="F383" s="1" t="s">
        <v>105</v>
      </c>
      <c r="G383" s="1" t="s">
        <v>106</v>
      </c>
      <c r="H383" s="1" t="s">
        <v>106</v>
      </c>
      <c r="I383" s="1" t="s">
        <v>31</v>
      </c>
      <c r="J383" s="1" t="s">
        <v>21</v>
      </c>
      <c r="K383" s="1" t="s">
        <v>20</v>
      </c>
      <c r="L383" s="1" t="s">
        <v>20</v>
      </c>
      <c r="M383">
        <v>16.439655753106393</v>
      </c>
    </row>
    <row r="384" spans="1:13" x14ac:dyDescent="0.25">
      <c r="A384">
        <v>1849041</v>
      </c>
      <c r="B384" s="3">
        <v>8.2935292741669032E-5</v>
      </c>
      <c r="C384" s="1" t="s">
        <v>669</v>
      </c>
      <c r="D384" s="1" t="s">
        <v>670</v>
      </c>
      <c r="E384" s="1" t="s">
        <v>183</v>
      </c>
      <c r="F384" s="1" t="s">
        <v>28</v>
      </c>
      <c r="G384" s="1" t="s">
        <v>29</v>
      </c>
      <c r="H384" s="1" t="s">
        <v>30</v>
      </c>
      <c r="I384" s="1" t="s">
        <v>31</v>
      </c>
      <c r="J384" s="1" t="s">
        <v>21</v>
      </c>
      <c r="K384" s="1" t="s">
        <v>20</v>
      </c>
      <c r="L384" s="1" t="s">
        <v>20</v>
      </c>
      <c r="M384">
        <v>16.365123704957099</v>
      </c>
    </row>
    <row r="385" spans="1:13" x14ac:dyDescent="0.25">
      <c r="A385">
        <v>1870988</v>
      </c>
      <c r="B385" s="3">
        <v>8.2137257906515009E-5</v>
      </c>
      <c r="C385" s="1" t="s">
        <v>711</v>
      </c>
      <c r="D385" s="1" t="s">
        <v>712</v>
      </c>
      <c r="E385" s="1" t="s">
        <v>183</v>
      </c>
      <c r="F385" s="1" t="s">
        <v>28</v>
      </c>
      <c r="G385" s="1" t="s">
        <v>29</v>
      </c>
      <c r="H385" s="1" t="s">
        <v>30</v>
      </c>
      <c r="I385" s="1" t="s">
        <v>31</v>
      </c>
      <c r="J385" s="1" t="s">
        <v>21</v>
      </c>
      <c r="K385" s="1" t="s">
        <v>20</v>
      </c>
      <c r="L385" s="1" t="s">
        <v>20</v>
      </c>
      <c r="M385">
        <v>16.207652279145169</v>
      </c>
    </row>
    <row r="386" spans="1:13" x14ac:dyDescent="0.25">
      <c r="A386">
        <v>1711</v>
      </c>
      <c r="B386" s="3">
        <v>8.2088074986780488E-5</v>
      </c>
      <c r="C386" s="1" t="s">
        <v>724</v>
      </c>
      <c r="D386" s="1" t="s">
        <v>725</v>
      </c>
      <c r="E386" s="1" t="s">
        <v>726</v>
      </c>
      <c r="F386" s="1" t="s">
        <v>116</v>
      </c>
      <c r="G386" s="1" t="s">
        <v>106</v>
      </c>
      <c r="H386" s="1" t="s">
        <v>106</v>
      </c>
      <c r="I386" s="1" t="s">
        <v>31</v>
      </c>
      <c r="J386" s="1" t="s">
        <v>21</v>
      </c>
      <c r="K386" s="1" t="s">
        <v>20</v>
      </c>
      <c r="L386" s="1" t="s">
        <v>20</v>
      </c>
      <c r="M386">
        <v>16.197947308691472</v>
      </c>
    </row>
    <row r="387" spans="1:13" x14ac:dyDescent="0.25">
      <c r="A387">
        <v>80866</v>
      </c>
      <c r="B387" s="3">
        <v>8.1842645883098639E-5</v>
      </c>
      <c r="C387" s="1" t="s">
        <v>38</v>
      </c>
      <c r="D387" s="1" t="s">
        <v>35</v>
      </c>
      <c r="E387" s="1" t="s">
        <v>16</v>
      </c>
      <c r="F387" s="1" t="s">
        <v>17</v>
      </c>
      <c r="G387" s="1" t="s">
        <v>18</v>
      </c>
      <c r="H387" s="1" t="s">
        <v>19</v>
      </c>
      <c r="I387" s="1" t="s">
        <v>20</v>
      </c>
      <c r="J387" s="1" t="s">
        <v>21</v>
      </c>
      <c r="K387" s="1" t="s">
        <v>20</v>
      </c>
      <c r="L387" s="1" t="s">
        <v>20</v>
      </c>
      <c r="M387">
        <v>16.149518256236554</v>
      </c>
    </row>
    <row r="388" spans="1:13" x14ac:dyDescent="0.25">
      <c r="A388">
        <v>43305</v>
      </c>
      <c r="B388" s="3">
        <v>8.180191846190607E-5</v>
      </c>
      <c r="C388" s="1" t="s">
        <v>557</v>
      </c>
      <c r="D388" s="1" t="s">
        <v>556</v>
      </c>
      <c r="E388" s="1" t="s">
        <v>27</v>
      </c>
      <c r="F388" s="1" t="s">
        <v>28</v>
      </c>
      <c r="G388" s="1" t="s">
        <v>29</v>
      </c>
      <c r="H388" s="1" t="s">
        <v>30</v>
      </c>
      <c r="I388" s="1" t="s">
        <v>31</v>
      </c>
      <c r="J388" s="1" t="s">
        <v>21</v>
      </c>
      <c r="K388" s="1" t="s">
        <v>20</v>
      </c>
      <c r="L388" s="1" t="s">
        <v>20</v>
      </c>
      <c r="M388">
        <v>16.141481758577154</v>
      </c>
    </row>
    <row r="389" spans="1:13" x14ac:dyDescent="0.25">
      <c r="A389">
        <v>847</v>
      </c>
      <c r="B389" s="3">
        <v>8.1731397191230637E-5</v>
      </c>
      <c r="C389" s="1" t="s">
        <v>675</v>
      </c>
      <c r="D389" s="1" t="s">
        <v>676</v>
      </c>
      <c r="E389" s="1" t="s">
        <v>677</v>
      </c>
      <c r="F389" s="1" t="s">
        <v>17</v>
      </c>
      <c r="G389" s="1" t="s">
        <v>18</v>
      </c>
      <c r="H389" s="1" t="s">
        <v>19</v>
      </c>
      <c r="I389" s="1" t="s">
        <v>20</v>
      </c>
      <c r="J389" s="1" t="s">
        <v>21</v>
      </c>
      <c r="K389" s="1" t="s">
        <v>20</v>
      </c>
      <c r="L389" s="1" t="s">
        <v>20</v>
      </c>
      <c r="M389">
        <v>16.127566219362393</v>
      </c>
    </row>
    <row r="390" spans="1:13" x14ac:dyDescent="0.25">
      <c r="A390">
        <v>38304</v>
      </c>
      <c r="B390" s="3">
        <v>8.1564584340562327E-5</v>
      </c>
      <c r="C390" s="1" t="s">
        <v>412</v>
      </c>
      <c r="D390" s="1" t="s">
        <v>103</v>
      </c>
      <c r="E390" s="1" t="s">
        <v>104</v>
      </c>
      <c r="F390" s="1" t="s">
        <v>105</v>
      </c>
      <c r="G390" s="1" t="s">
        <v>106</v>
      </c>
      <c r="H390" s="1" t="s">
        <v>106</v>
      </c>
      <c r="I390" s="1" t="s">
        <v>31</v>
      </c>
      <c r="J390" s="1" t="s">
        <v>21</v>
      </c>
      <c r="K390" s="1" t="s">
        <v>20</v>
      </c>
      <c r="L390" s="1" t="s">
        <v>20</v>
      </c>
      <c r="M390">
        <v>16.094650040417122</v>
      </c>
    </row>
    <row r="391" spans="1:13" x14ac:dyDescent="0.25">
      <c r="A391">
        <v>80867</v>
      </c>
      <c r="B391" s="3">
        <v>8.1495757340252433E-5</v>
      </c>
      <c r="C391" s="1" t="s">
        <v>205</v>
      </c>
      <c r="D391" s="1" t="s">
        <v>40</v>
      </c>
      <c r="E391" s="1" t="s">
        <v>16</v>
      </c>
      <c r="F391" s="1" t="s">
        <v>17</v>
      </c>
      <c r="G391" s="1" t="s">
        <v>18</v>
      </c>
      <c r="H391" s="1" t="s">
        <v>19</v>
      </c>
      <c r="I391" s="1" t="s">
        <v>20</v>
      </c>
      <c r="J391" s="1" t="s">
        <v>21</v>
      </c>
      <c r="K391" s="1" t="s">
        <v>20</v>
      </c>
      <c r="L391" s="1" t="s">
        <v>20</v>
      </c>
      <c r="M391">
        <v>16.081068821407971</v>
      </c>
    </row>
    <row r="392" spans="1:13" x14ac:dyDescent="0.25">
      <c r="A392">
        <v>1541446</v>
      </c>
      <c r="B392" s="3">
        <v>8.1161153556198035E-5</v>
      </c>
      <c r="C392" s="1" t="s">
        <v>759</v>
      </c>
      <c r="D392" s="1" t="s">
        <v>760</v>
      </c>
      <c r="E392" s="1" t="s">
        <v>341</v>
      </c>
      <c r="F392" s="1" t="s">
        <v>342</v>
      </c>
      <c r="G392" s="1" t="s">
        <v>343</v>
      </c>
      <c r="H392" s="1" t="s">
        <v>78</v>
      </c>
      <c r="I392" s="1" t="s">
        <v>79</v>
      </c>
      <c r="J392" s="1" t="s">
        <v>21</v>
      </c>
      <c r="K392" s="1" t="s">
        <v>20</v>
      </c>
      <c r="L392" s="1" t="s">
        <v>20</v>
      </c>
      <c r="M392">
        <v>16.01504346432322</v>
      </c>
    </row>
    <row r="393" spans="1:13" x14ac:dyDescent="0.25">
      <c r="A393">
        <v>53437</v>
      </c>
      <c r="B393" s="3">
        <v>8.0984242423348373E-5</v>
      </c>
      <c r="C393" s="1" t="s">
        <v>761</v>
      </c>
      <c r="D393" s="1" t="s">
        <v>762</v>
      </c>
      <c r="E393" s="1" t="s">
        <v>763</v>
      </c>
      <c r="F393" s="1" t="s">
        <v>764</v>
      </c>
      <c r="G393" s="1" t="s">
        <v>106</v>
      </c>
      <c r="H393" s="1" t="s">
        <v>106</v>
      </c>
      <c r="I393" s="1" t="s">
        <v>31</v>
      </c>
      <c r="J393" s="1" t="s">
        <v>21</v>
      </c>
      <c r="K393" s="1" t="s">
        <v>20</v>
      </c>
      <c r="L393" s="1" t="s">
        <v>20</v>
      </c>
      <c r="M393">
        <v>15.980134651944795</v>
      </c>
    </row>
    <row r="394" spans="1:13" x14ac:dyDescent="0.25">
      <c r="A394">
        <v>637886</v>
      </c>
      <c r="B394" s="3">
        <v>8.0973673908980051E-5</v>
      </c>
      <c r="C394" s="1" t="s">
        <v>515</v>
      </c>
      <c r="D394" s="1" t="s">
        <v>224</v>
      </c>
      <c r="E394" s="1" t="s">
        <v>75</v>
      </c>
      <c r="F394" s="1" t="s">
        <v>76</v>
      </c>
      <c r="G394" s="1" t="s">
        <v>77</v>
      </c>
      <c r="H394" s="1" t="s">
        <v>78</v>
      </c>
      <c r="I394" s="1" t="s">
        <v>79</v>
      </c>
      <c r="J394" s="1" t="s">
        <v>21</v>
      </c>
      <c r="K394" s="1" t="s">
        <v>20</v>
      </c>
      <c r="L394" s="1" t="s">
        <v>20</v>
      </c>
      <c r="M394">
        <v>15.97804923041558</v>
      </c>
    </row>
    <row r="395" spans="1:13" x14ac:dyDescent="0.25">
      <c r="A395">
        <v>371674</v>
      </c>
      <c r="B395" s="3">
        <v>8.0960066134959892E-5</v>
      </c>
      <c r="C395" s="1" t="s">
        <v>771</v>
      </c>
      <c r="D395" s="1" t="s">
        <v>772</v>
      </c>
      <c r="E395" s="1" t="s">
        <v>27</v>
      </c>
      <c r="F395" s="1" t="s">
        <v>28</v>
      </c>
      <c r="G395" s="1" t="s">
        <v>29</v>
      </c>
      <c r="H395" s="1" t="s">
        <v>30</v>
      </c>
      <c r="I395" s="1" t="s">
        <v>31</v>
      </c>
      <c r="J395" s="1" t="s">
        <v>21</v>
      </c>
      <c r="K395" s="1" t="s">
        <v>20</v>
      </c>
      <c r="L395" s="1" t="s">
        <v>20</v>
      </c>
      <c r="M395">
        <v>15.975364090014825</v>
      </c>
    </row>
    <row r="396" spans="1:13" x14ac:dyDescent="0.25">
      <c r="A396">
        <v>258515</v>
      </c>
      <c r="B396" s="3">
        <v>8.0945980844690914E-5</v>
      </c>
      <c r="C396" s="1" t="s">
        <v>754</v>
      </c>
      <c r="D396" s="1" t="s">
        <v>755</v>
      </c>
      <c r="E396" s="1" t="s">
        <v>183</v>
      </c>
      <c r="F396" s="1" t="s">
        <v>28</v>
      </c>
      <c r="G396" s="1" t="s">
        <v>29</v>
      </c>
      <c r="H396" s="1" t="s">
        <v>30</v>
      </c>
      <c r="I396" s="1" t="s">
        <v>31</v>
      </c>
      <c r="J396" s="1" t="s">
        <v>21</v>
      </c>
      <c r="K396" s="1" t="s">
        <v>20</v>
      </c>
      <c r="L396" s="1" t="s">
        <v>20</v>
      </c>
      <c r="M396">
        <v>15.972584724197789</v>
      </c>
    </row>
    <row r="397" spans="1:13" x14ac:dyDescent="0.25">
      <c r="A397">
        <v>169435</v>
      </c>
      <c r="B397" s="3">
        <v>8.0872742206530049E-5</v>
      </c>
      <c r="C397" s="1" t="s">
        <v>809</v>
      </c>
      <c r="D397" s="1" t="s">
        <v>707</v>
      </c>
      <c r="E397" s="1" t="s">
        <v>183</v>
      </c>
      <c r="F397" s="1" t="s">
        <v>28</v>
      </c>
      <c r="G397" s="1" t="s">
        <v>29</v>
      </c>
      <c r="H397" s="1" t="s">
        <v>30</v>
      </c>
      <c r="I397" s="1" t="s">
        <v>31</v>
      </c>
      <c r="J397" s="1" t="s">
        <v>21</v>
      </c>
      <c r="K397" s="1" t="s">
        <v>20</v>
      </c>
      <c r="L397" s="1" t="s">
        <v>20</v>
      </c>
      <c r="M397">
        <v>15.958132983161335</v>
      </c>
    </row>
    <row r="398" spans="1:13" x14ac:dyDescent="0.25">
      <c r="A398">
        <v>29370</v>
      </c>
      <c r="B398" s="3">
        <v>8.0762400390846831E-5</v>
      </c>
      <c r="C398" s="1" t="s">
        <v>478</v>
      </c>
      <c r="D398" s="1" t="s">
        <v>474</v>
      </c>
      <c r="E398" s="1" t="s">
        <v>27</v>
      </c>
      <c r="F398" s="1" t="s">
        <v>28</v>
      </c>
      <c r="G398" s="1" t="s">
        <v>29</v>
      </c>
      <c r="H398" s="1" t="s">
        <v>30</v>
      </c>
      <c r="I398" s="1" t="s">
        <v>31</v>
      </c>
      <c r="J398" s="1" t="s">
        <v>21</v>
      </c>
      <c r="K398" s="1" t="s">
        <v>20</v>
      </c>
      <c r="L398" s="1" t="s">
        <v>20</v>
      </c>
      <c r="M398">
        <v>15.936359894723459</v>
      </c>
    </row>
    <row r="399" spans="1:13" x14ac:dyDescent="0.25">
      <c r="A399">
        <v>412690</v>
      </c>
      <c r="B399" s="3">
        <v>8.065098463401829E-5</v>
      </c>
      <c r="C399" s="1" t="s">
        <v>748</v>
      </c>
      <c r="D399" s="1" t="s">
        <v>749</v>
      </c>
      <c r="E399" s="1" t="s">
        <v>249</v>
      </c>
      <c r="F399" s="1" t="s">
        <v>116</v>
      </c>
      <c r="G399" s="1" t="s">
        <v>106</v>
      </c>
      <c r="H399" s="1" t="s">
        <v>106</v>
      </c>
      <c r="I399" s="1" t="s">
        <v>31</v>
      </c>
      <c r="J399" s="1" t="s">
        <v>21</v>
      </c>
      <c r="K399" s="1" t="s">
        <v>20</v>
      </c>
      <c r="L399" s="1" t="s">
        <v>20</v>
      </c>
      <c r="M399">
        <v>15.914374891923025</v>
      </c>
    </row>
    <row r="400" spans="1:13" x14ac:dyDescent="0.25">
      <c r="A400">
        <v>1387165</v>
      </c>
      <c r="B400" s="3">
        <v>8.0323659383833772E-5</v>
      </c>
      <c r="C400" s="1" t="s">
        <v>639</v>
      </c>
      <c r="D400" s="1" t="s">
        <v>640</v>
      </c>
      <c r="E400" s="1" t="s">
        <v>641</v>
      </c>
      <c r="F400" s="1" t="s">
        <v>642</v>
      </c>
      <c r="G400" s="1" t="s">
        <v>89</v>
      </c>
      <c r="H400" s="1" t="s">
        <v>19</v>
      </c>
      <c r="I400" s="1" t="s">
        <v>20</v>
      </c>
      <c r="J400" s="1" t="s">
        <v>21</v>
      </c>
      <c r="K400" s="1" t="s">
        <v>20</v>
      </c>
      <c r="L400" s="1" t="s">
        <v>20</v>
      </c>
      <c r="M400">
        <v>15.849785764255616</v>
      </c>
    </row>
    <row r="401" spans="1:13" x14ac:dyDescent="0.25">
      <c r="A401">
        <v>1494608</v>
      </c>
      <c r="B401" s="3">
        <v>7.940591529669193E-5</v>
      </c>
      <c r="C401" s="1" t="s">
        <v>128</v>
      </c>
      <c r="D401" s="1" t="s">
        <v>127</v>
      </c>
      <c r="E401" s="1" t="s">
        <v>115</v>
      </c>
      <c r="F401" s="1" t="s">
        <v>116</v>
      </c>
      <c r="G401" s="1" t="s">
        <v>106</v>
      </c>
      <c r="H401" s="1" t="s">
        <v>106</v>
      </c>
      <c r="I401" s="1" t="s">
        <v>31</v>
      </c>
      <c r="J401" s="1" t="s">
        <v>21</v>
      </c>
      <c r="K401" s="1" t="s">
        <v>20</v>
      </c>
      <c r="L401" s="1" t="s">
        <v>20</v>
      </c>
      <c r="M401">
        <v>15.668692830004439</v>
      </c>
    </row>
    <row r="402" spans="1:13" x14ac:dyDescent="0.25">
      <c r="A402">
        <v>320502</v>
      </c>
      <c r="B402" s="3">
        <v>7.8184254453634753E-5</v>
      </c>
      <c r="C402" s="1" t="s">
        <v>736</v>
      </c>
      <c r="D402" s="1" t="s">
        <v>644</v>
      </c>
      <c r="E402" s="1" t="s">
        <v>177</v>
      </c>
      <c r="F402" s="1" t="s">
        <v>28</v>
      </c>
      <c r="G402" s="1" t="s">
        <v>29</v>
      </c>
      <c r="H402" s="1" t="s">
        <v>30</v>
      </c>
      <c r="I402" s="1" t="s">
        <v>31</v>
      </c>
      <c r="J402" s="1" t="s">
        <v>21</v>
      </c>
      <c r="K402" s="1" t="s">
        <v>20</v>
      </c>
      <c r="L402" s="1" t="s">
        <v>20</v>
      </c>
      <c r="M402">
        <v>15.427629825809024</v>
      </c>
    </row>
    <row r="403" spans="1:13" x14ac:dyDescent="0.25">
      <c r="A403">
        <v>544681</v>
      </c>
      <c r="B403" s="3">
        <v>7.7494037038213615E-5</v>
      </c>
      <c r="C403" s="1" t="s">
        <v>163</v>
      </c>
      <c r="D403" s="1" t="s">
        <v>160</v>
      </c>
      <c r="E403" s="1" t="s">
        <v>16</v>
      </c>
      <c r="F403" s="1" t="s">
        <v>17</v>
      </c>
      <c r="G403" s="1" t="s">
        <v>18</v>
      </c>
      <c r="H403" s="1" t="s">
        <v>19</v>
      </c>
      <c r="I403" s="1" t="s">
        <v>20</v>
      </c>
      <c r="J403" s="1" t="s">
        <v>21</v>
      </c>
      <c r="K403" s="1" t="s">
        <v>20</v>
      </c>
      <c r="L403" s="1" t="s">
        <v>20</v>
      </c>
      <c r="M403">
        <v>15.291433364528464</v>
      </c>
    </row>
    <row r="404" spans="1:13" x14ac:dyDescent="0.25">
      <c r="A404">
        <v>57037</v>
      </c>
      <c r="B404" s="3">
        <v>7.7231616964163833E-5</v>
      </c>
      <c r="C404" s="1" t="s">
        <v>721</v>
      </c>
      <c r="D404" s="1" t="s">
        <v>67</v>
      </c>
      <c r="E404" s="1" t="s">
        <v>68</v>
      </c>
      <c r="F404" s="1" t="s">
        <v>69</v>
      </c>
      <c r="G404" s="1" t="s">
        <v>70</v>
      </c>
      <c r="H404" s="1" t="s">
        <v>30</v>
      </c>
      <c r="I404" s="1" t="s">
        <v>31</v>
      </c>
      <c r="J404" s="1" t="s">
        <v>21</v>
      </c>
      <c r="K404" s="1" t="s">
        <v>20</v>
      </c>
      <c r="L404" s="1" t="s">
        <v>71</v>
      </c>
      <c r="M404">
        <v>15.239651585836665</v>
      </c>
    </row>
    <row r="405" spans="1:13" x14ac:dyDescent="0.25">
      <c r="A405">
        <v>604330</v>
      </c>
      <c r="B405" s="3">
        <v>7.7141030260733195E-5</v>
      </c>
      <c r="C405" s="1" t="s">
        <v>372</v>
      </c>
      <c r="D405" s="1" t="s">
        <v>242</v>
      </c>
      <c r="E405" s="1" t="s">
        <v>243</v>
      </c>
      <c r="F405" s="1" t="s">
        <v>244</v>
      </c>
      <c r="G405" s="1" t="s">
        <v>245</v>
      </c>
      <c r="H405" s="1" t="s">
        <v>106</v>
      </c>
      <c r="I405" s="1" t="s">
        <v>31</v>
      </c>
      <c r="J405" s="1" t="s">
        <v>21</v>
      </c>
      <c r="K405" s="1" t="s">
        <v>20</v>
      </c>
      <c r="L405" s="1" t="s">
        <v>20</v>
      </c>
      <c r="M405">
        <v>15.221776655168917</v>
      </c>
    </row>
    <row r="406" spans="1:13" x14ac:dyDescent="0.25">
      <c r="A406">
        <v>156979</v>
      </c>
      <c r="B406" s="3">
        <v>7.62307656203939E-5</v>
      </c>
      <c r="C406" s="1" t="s">
        <v>525</v>
      </c>
      <c r="D406" s="1" t="s">
        <v>526</v>
      </c>
      <c r="E406" s="1" t="s">
        <v>115</v>
      </c>
      <c r="F406" s="1" t="s">
        <v>116</v>
      </c>
      <c r="G406" s="1" t="s">
        <v>106</v>
      </c>
      <c r="H406" s="1" t="s">
        <v>106</v>
      </c>
      <c r="I406" s="1" t="s">
        <v>31</v>
      </c>
      <c r="J406" s="1" t="s">
        <v>21</v>
      </c>
      <c r="K406" s="1" t="s">
        <v>20</v>
      </c>
      <c r="L406" s="1" t="s">
        <v>20</v>
      </c>
      <c r="M406">
        <v>15.042159595278607</v>
      </c>
    </row>
    <row r="407" spans="1:13" x14ac:dyDescent="0.25">
      <c r="A407">
        <v>32040</v>
      </c>
      <c r="B407" s="3">
        <v>7.5496377654483596E-5</v>
      </c>
      <c r="C407" s="1" t="s">
        <v>265</v>
      </c>
      <c r="D407" s="1" t="s">
        <v>40</v>
      </c>
      <c r="E407" s="1" t="s">
        <v>16</v>
      </c>
      <c r="F407" s="1" t="s">
        <v>17</v>
      </c>
      <c r="G407" s="1" t="s">
        <v>18</v>
      </c>
      <c r="H407" s="1" t="s">
        <v>19</v>
      </c>
      <c r="I407" s="1" t="s">
        <v>20</v>
      </c>
      <c r="J407" s="1" t="s">
        <v>21</v>
      </c>
      <c r="K407" s="1" t="s">
        <v>20</v>
      </c>
      <c r="L407" s="1" t="s">
        <v>20</v>
      </c>
      <c r="M407">
        <v>14.897247224293322</v>
      </c>
    </row>
    <row r="408" spans="1:13" x14ac:dyDescent="0.25">
      <c r="A408">
        <v>653930</v>
      </c>
      <c r="B408" s="3">
        <v>7.5111610804149873E-5</v>
      </c>
      <c r="C408" s="1" t="s">
        <v>554</v>
      </c>
      <c r="D408" s="1" t="s">
        <v>57</v>
      </c>
      <c r="E408" s="1" t="s">
        <v>58</v>
      </c>
      <c r="F408" s="1" t="s">
        <v>59</v>
      </c>
      <c r="G408" s="1" t="s">
        <v>60</v>
      </c>
      <c r="H408" s="1" t="s">
        <v>19</v>
      </c>
      <c r="I408" s="1" t="s">
        <v>20</v>
      </c>
      <c r="J408" s="1" t="s">
        <v>21</v>
      </c>
      <c r="K408" s="1" t="s">
        <v>20</v>
      </c>
      <c r="L408" s="1" t="s">
        <v>20</v>
      </c>
      <c r="M408">
        <v>14.82132349031807</v>
      </c>
    </row>
    <row r="409" spans="1:13" x14ac:dyDescent="0.25">
      <c r="A409">
        <v>37930</v>
      </c>
      <c r="B409" s="3">
        <v>7.4958874344164395E-5</v>
      </c>
      <c r="C409" s="1" t="s">
        <v>664</v>
      </c>
      <c r="D409" s="1" t="s">
        <v>331</v>
      </c>
      <c r="E409" s="1" t="s">
        <v>115</v>
      </c>
      <c r="F409" s="1" t="s">
        <v>116</v>
      </c>
      <c r="G409" s="1" t="s">
        <v>106</v>
      </c>
      <c r="H409" s="1" t="s">
        <v>106</v>
      </c>
      <c r="I409" s="1" t="s">
        <v>31</v>
      </c>
      <c r="J409" s="1" t="s">
        <v>21</v>
      </c>
      <c r="K409" s="1" t="s">
        <v>20</v>
      </c>
      <c r="L409" s="1" t="s">
        <v>20</v>
      </c>
      <c r="M409">
        <v>14.791184921087895</v>
      </c>
    </row>
    <row r="410" spans="1:13" x14ac:dyDescent="0.25">
      <c r="A410">
        <v>1839800</v>
      </c>
      <c r="B410" s="3">
        <v>7.4700765727889936E-5</v>
      </c>
      <c r="C410" s="1" t="s">
        <v>505</v>
      </c>
      <c r="D410" s="1" t="s">
        <v>501</v>
      </c>
      <c r="E410" s="1" t="s">
        <v>502</v>
      </c>
      <c r="F410" s="1" t="s">
        <v>503</v>
      </c>
      <c r="G410" s="1" t="s">
        <v>60</v>
      </c>
      <c r="H410" s="1" t="s">
        <v>19</v>
      </c>
      <c r="I410" s="1" t="s">
        <v>20</v>
      </c>
      <c r="J410" s="1" t="s">
        <v>21</v>
      </c>
      <c r="K410" s="1" t="s">
        <v>20</v>
      </c>
      <c r="L410" s="1" t="s">
        <v>20</v>
      </c>
      <c r="M410">
        <v>14.740253896490154</v>
      </c>
    </row>
    <row r="411" spans="1:13" x14ac:dyDescent="0.25">
      <c r="A411">
        <v>979746</v>
      </c>
      <c r="B411" s="3">
        <v>7.4499842608718767E-5</v>
      </c>
      <c r="C411" s="1" t="s">
        <v>727</v>
      </c>
      <c r="D411" s="1" t="s">
        <v>552</v>
      </c>
      <c r="E411" s="1" t="s">
        <v>249</v>
      </c>
      <c r="F411" s="1" t="s">
        <v>116</v>
      </c>
      <c r="G411" s="1" t="s">
        <v>106</v>
      </c>
      <c r="H411" s="1" t="s">
        <v>106</v>
      </c>
      <c r="I411" s="1" t="s">
        <v>31</v>
      </c>
      <c r="J411" s="1" t="s">
        <v>21</v>
      </c>
      <c r="K411" s="1" t="s">
        <v>20</v>
      </c>
      <c r="L411" s="1" t="s">
        <v>20</v>
      </c>
      <c r="M411">
        <v>14.700606942922821</v>
      </c>
    </row>
    <row r="412" spans="1:13" x14ac:dyDescent="0.25">
      <c r="A412">
        <v>94132</v>
      </c>
      <c r="B412" s="3">
        <v>7.436693623971691E-5</v>
      </c>
      <c r="C412" s="1" t="s">
        <v>167</v>
      </c>
      <c r="D412" s="1" t="s">
        <v>168</v>
      </c>
      <c r="E412" s="1" t="s">
        <v>16</v>
      </c>
      <c r="F412" s="1" t="s">
        <v>17</v>
      </c>
      <c r="G412" s="1" t="s">
        <v>18</v>
      </c>
      <c r="H412" s="1" t="s">
        <v>19</v>
      </c>
      <c r="I412" s="1" t="s">
        <v>20</v>
      </c>
      <c r="J412" s="1" t="s">
        <v>21</v>
      </c>
      <c r="K412" s="1" t="s">
        <v>20</v>
      </c>
      <c r="L412" s="1" t="s">
        <v>20</v>
      </c>
      <c r="M412">
        <v>14.6743813265659</v>
      </c>
    </row>
    <row r="413" spans="1:13" x14ac:dyDescent="0.25">
      <c r="A413">
        <v>1194168</v>
      </c>
      <c r="B413" s="3">
        <v>7.4247774720097802E-5</v>
      </c>
      <c r="C413" s="1" t="s">
        <v>324</v>
      </c>
      <c r="D413" s="1" t="s">
        <v>198</v>
      </c>
      <c r="E413" s="1" t="s">
        <v>16</v>
      </c>
      <c r="F413" s="1" t="s">
        <v>17</v>
      </c>
      <c r="G413" s="1" t="s">
        <v>18</v>
      </c>
      <c r="H413" s="1" t="s">
        <v>19</v>
      </c>
      <c r="I413" s="1" t="s">
        <v>20</v>
      </c>
      <c r="J413" s="1" t="s">
        <v>21</v>
      </c>
      <c r="K413" s="1" t="s">
        <v>20</v>
      </c>
      <c r="L413" s="1" t="s">
        <v>20</v>
      </c>
      <c r="M413">
        <v>14.650867898868579</v>
      </c>
    </row>
    <row r="414" spans="1:13" x14ac:dyDescent="0.25">
      <c r="A414">
        <v>256701</v>
      </c>
      <c r="B414" s="3">
        <v>7.3643290397712983E-5</v>
      </c>
      <c r="C414" s="1" t="s">
        <v>519</v>
      </c>
      <c r="D414" s="1" t="s">
        <v>331</v>
      </c>
      <c r="E414" s="1" t="s">
        <v>115</v>
      </c>
      <c r="F414" s="1" t="s">
        <v>116</v>
      </c>
      <c r="G414" s="1" t="s">
        <v>106</v>
      </c>
      <c r="H414" s="1" t="s">
        <v>106</v>
      </c>
      <c r="I414" s="1" t="s">
        <v>31</v>
      </c>
      <c r="J414" s="1" t="s">
        <v>21</v>
      </c>
      <c r="K414" s="1" t="s">
        <v>20</v>
      </c>
      <c r="L414" s="1" t="s">
        <v>20</v>
      </c>
      <c r="M414">
        <v>14.531588634438316</v>
      </c>
    </row>
    <row r="415" spans="1:13" x14ac:dyDescent="0.25">
      <c r="A415">
        <v>219748</v>
      </c>
      <c r="B415" s="3">
        <v>7.3639223075055516E-5</v>
      </c>
      <c r="C415" s="1" t="s">
        <v>494</v>
      </c>
      <c r="D415" s="1" t="s">
        <v>194</v>
      </c>
      <c r="E415" s="1" t="s">
        <v>195</v>
      </c>
      <c r="F415" s="1" t="s">
        <v>28</v>
      </c>
      <c r="G415" s="1" t="s">
        <v>29</v>
      </c>
      <c r="H415" s="1" t="s">
        <v>30</v>
      </c>
      <c r="I415" s="1" t="s">
        <v>31</v>
      </c>
      <c r="J415" s="1" t="s">
        <v>21</v>
      </c>
      <c r="K415" s="1" t="s">
        <v>20</v>
      </c>
      <c r="L415" s="1" t="s">
        <v>20</v>
      </c>
      <c r="M415">
        <v>14.530786054062254</v>
      </c>
    </row>
    <row r="416" spans="1:13" x14ac:dyDescent="0.25">
      <c r="A416">
        <v>29353</v>
      </c>
      <c r="B416" s="3">
        <v>7.3066508687497569E-5</v>
      </c>
      <c r="C416" s="1" t="s">
        <v>735</v>
      </c>
      <c r="D416" s="1" t="s">
        <v>644</v>
      </c>
      <c r="E416" s="1" t="s">
        <v>177</v>
      </c>
      <c r="F416" s="1" t="s">
        <v>28</v>
      </c>
      <c r="G416" s="1" t="s">
        <v>29</v>
      </c>
      <c r="H416" s="1" t="s">
        <v>30</v>
      </c>
      <c r="I416" s="1" t="s">
        <v>31</v>
      </c>
      <c r="J416" s="1" t="s">
        <v>21</v>
      </c>
      <c r="K416" s="1" t="s">
        <v>20</v>
      </c>
      <c r="L416" s="1" t="s">
        <v>20</v>
      </c>
      <c r="M416">
        <v>14.41777576025177</v>
      </c>
    </row>
    <row r="417" spans="1:13" x14ac:dyDescent="0.25">
      <c r="A417">
        <v>100176</v>
      </c>
      <c r="B417" s="3">
        <v>7.2906185009972684E-5</v>
      </c>
      <c r="C417" s="1" t="s">
        <v>729</v>
      </c>
      <c r="D417" s="1" t="s">
        <v>730</v>
      </c>
      <c r="E417" s="1" t="s">
        <v>183</v>
      </c>
      <c r="F417" s="1" t="s">
        <v>28</v>
      </c>
      <c r="G417" s="1" t="s">
        <v>29</v>
      </c>
      <c r="H417" s="1" t="s">
        <v>30</v>
      </c>
      <c r="I417" s="1" t="s">
        <v>31</v>
      </c>
      <c r="J417" s="1" t="s">
        <v>21</v>
      </c>
      <c r="K417" s="1" t="s">
        <v>20</v>
      </c>
      <c r="L417" s="1" t="s">
        <v>20</v>
      </c>
      <c r="M417">
        <v>14.38614005090785</v>
      </c>
    </row>
    <row r="418" spans="1:13" x14ac:dyDescent="0.25">
      <c r="A418">
        <v>165813</v>
      </c>
      <c r="B418" s="3">
        <v>7.0838909651331502E-5</v>
      </c>
      <c r="C418" s="1" t="s">
        <v>328</v>
      </c>
      <c r="D418" s="1" t="s">
        <v>329</v>
      </c>
      <c r="E418" s="1" t="s">
        <v>110</v>
      </c>
      <c r="F418" s="1" t="s">
        <v>111</v>
      </c>
      <c r="G418" s="1" t="s">
        <v>112</v>
      </c>
      <c r="H418" s="1" t="s">
        <v>30</v>
      </c>
      <c r="I418" s="1" t="s">
        <v>31</v>
      </c>
      <c r="J418" s="1" t="s">
        <v>21</v>
      </c>
      <c r="K418" s="1" t="s">
        <v>20</v>
      </c>
      <c r="L418" s="1" t="s">
        <v>20</v>
      </c>
      <c r="M418">
        <v>13.978217008039337</v>
      </c>
    </row>
    <row r="419" spans="1:13" x14ac:dyDescent="0.25">
      <c r="A419">
        <v>1640674</v>
      </c>
      <c r="B419" s="3">
        <v>7.0821153651423919E-5</v>
      </c>
      <c r="C419" s="1" t="s">
        <v>610</v>
      </c>
      <c r="D419" s="1" t="s">
        <v>611</v>
      </c>
      <c r="E419" s="1" t="s">
        <v>612</v>
      </c>
      <c r="F419" s="1" t="s">
        <v>76</v>
      </c>
      <c r="G419" s="1" t="s">
        <v>77</v>
      </c>
      <c r="H419" s="1" t="s">
        <v>78</v>
      </c>
      <c r="I419" s="1" t="s">
        <v>79</v>
      </c>
      <c r="J419" s="1" t="s">
        <v>21</v>
      </c>
      <c r="K419" s="1" t="s">
        <v>20</v>
      </c>
      <c r="L419" s="1" t="s">
        <v>20</v>
      </c>
      <c r="M419">
        <v>13.974713323113573</v>
      </c>
    </row>
    <row r="420" spans="1:13" x14ac:dyDescent="0.25">
      <c r="A420">
        <v>1697053</v>
      </c>
      <c r="B420" s="3">
        <v>7.0398642367423806E-5</v>
      </c>
      <c r="C420" s="1" t="s">
        <v>430</v>
      </c>
      <c r="D420" s="1" t="s">
        <v>431</v>
      </c>
      <c r="E420" s="1" t="s">
        <v>58</v>
      </c>
      <c r="F420" s="1" t="s">
        <v>59</v>
      </c>
      <c r="G420" s="1" t="s">
        <v>60</v>
      </c>
      <c r="H420" s="1" t="s">
        <v>19</v>
      </c>
      <c r="I420" s="1" t="s">
        <v>20</v>
      </c>
      <c r="J420" s="1" t="s">
        <v>21</v>
      </c>
      <c r="K420" s="1" t="s">
        <v>20</v>
      </c>
      <c r="L420" s="1" t="s">
        <v>20</v>
      </c>
      <c r="M420">
        <v>13.891341706509536</v>
      </c>
    </row>
    <row r="421" spans="1:13" x14ac:dyDescent="0.25">
      <c r="A421">
        <v>659006</v>
      </c>
      <c r="B421" s="3">
        <v>6.9585819990208077E-5</v>
      </c>
      <c r="C421" s="1" t="s">
        <v>617</v>
      </c>
      <c r="D421" s="1" t="s">
        <v>618</v>
      </c>
      <c r="E421" s="1" t="s">
        <v>619</v>
      </c>
      <c r="F421" s="1" t="s">
        <v>88</v>
      </c>
      <c r="G421" s="1" t="s">
        <v>89</v>
      </c>
      <c r="H421" s="1" t="s">
        <v>19</v>
      </c>
      <c r="I421" s="1" t="s">
        <v>20</v>
      </c>
      <c r="J421" s="1" t="s">
        <v>21</v>
      </c>
      <c r="K421" s="1" t="s">
        <v>20</v>
      </c>
      <c r="L421" s="1" t="s">
        <v>20</v>
      </c>
      <c r="M421">
        <v>13.730952343747818</v>
      </c>
    </row>
    <row r="422" spans="1:13" x14ac:dyDescent="0.25">
      <c r="A422">
        <v>84026</v>
      </c>
      <c r="B422" s="3">
        <v>6.8721830546304482E-5</v>
      </c>
      <c r="C422" s="1" t="s">
        <v>395</v>
      </c>
      <c r="D422" s="1" t="s">
        <v>20</v>
      </c>
      <c r="E422" s="1" t="s">
        <v>183</v>
      </c>
      <c r="F422" s="1" t="s">
        <v>28</v>
      </c>
      <c r="G422" s="1" t="s">
        <v>29</v>
      </c>
      <c r="H422" s="1" t="s">
        <v>30</v>
      </c>
      <c r="I422" s="1" t="s">
        <v>31</v>
      </c>
      <c r="J422" s="1" t="s">
        <v>21</v>
      </c>
      <c r="K422" s="1" t="s">
        <v>20</v>
      </c>
      <c r="L422" s="1" t="s">
        <v>20</v>
      </c>
      <c r="M422">
        <v>13.560466490718985</v>
      </c>
    </row>
    <row r="423" spans="1:13" x14ac:dyDescent="0.25">
      <c r="A423">
        <v>2082</v>
      </c>
      <c r="B423" s="3">
        <v>6.8041496074109113E-5</v>
      </c>
      <c r="C423" s="1" t="s">
        <v>577</v>
      </c>
      <c r="D423" s="1" t="s">
        <v>544</v>
      </c>
      <c r="E423" s="1" t="s">
        <v>545</v>
      </c>
      <c r="F423" s="1" t="s">
        <v>28</v>
      </c>
      <c r="G423" s="1" t="s">
        <v>29</v>
      </c>
      <c r="H423" s="1" t="s">
        <v>30</v>
      </c>
      <c r="I423" s="1" t="s">
        <v>31</v>
      </c>
      <c r="J423" s="1" t="s">
        <v>21</v>
      </c>
      <c r="K423" s="1" t="s">
        <v>20</v>
      </c>
      <c r="L423" s="1" t="s">
        <v>20</v>
      </c>
      <c r="M423">
        <v>13.426220171327506</v>
      </c>
    </row>
    <row r="424" spans="1:13" x14ac:dyDescent="0.25">
      <c r="A424">
        <v>47878</v>
      </c>
      <c r="B424" s="3">
        <v>6.7715273319632251E-5</v>
      </c>
      <c r="C424" s="1" t="s">
        <v>553</v>
      </c>
      <c r="D424" s="1" t="s">
        <v>57</v>
      </c>
      <c r="E424" s="1" t="s">
        <v>58</v>
      </c>
      <c r="F424" s="1" t="s">
        <v>59</v>
      </c>
      <c r="G424" s="1" t="s">
        <v>60</v>
      </c>
      <c r="H424" s="1" t="s">
        <v>19</v>
      </c>
      <c r="I424" s="1" t="s">
        <v>20</v>
      </c>
      <c r="J424" s="1" t="s">
        <v>21</v>
      </c>
      <c r="K424" s="1" t="s">
        <v>20</v>
      </c>
      <c r="L424" s="1" t="s">
        <v>64</v>
      </c>
      <c r="M424">
        <v>13.361848592523115</v>
      </c>
    </row>
    <row r="425" spans="1:13" x14ac:dyDescent="0.25">
      <c r="A425">
        <v>1264</v>
      </c>
      <c r="B425" s="3">
        <v>6.7648945586139026E-5</v>
      </c>
      <c r="C425" s="1" t="s">
        <v>787</v>
      </c>
      <c r="D425" s="1" t="s">
        <v>788</v>
      </c>
      <c r="E425" s="1" t="s">
        <v>183</v>
      </c>
      <c r="F425" s="1" t="s">
        <v>28</v>
      </c>
      <c r="G425" s="1" t="s">
        <v>29</v>
      </c>
      <c r="H425" s="1" t="s">
        <v>30</v>
      </c>
      <c r="I425" s="1" t="s">
        <v>31</v>
      </c>
      <c r="J425" s="1" t="s">
        <v>21</v>
      </c>
      <c r="K425" s="1" t="s">
        <v>20</v>
      </c>
      <c r="L425" s="1" t="s">
        <v>20</v>
      </c>
      <c r="M425">
        <v>13.348760538839297</v>
      </c>
    </row>
    <row r="426" spans="1:13" x14ac:dyDescent="0.25">
      <c r="A426">
        <v>80878</v>
      </c>
      <c r="B426" s="3">
        <v>6.7401586752115631E-5</v>
      </c>
      <c r="C426" s="1" t="s">
        <v>234</v>
      </c>
      <c r="D426" s="1" t="s">
        <v>40</v>
      </c>
      <c r="E426" s="1" t="s">
        <v>16</v>
      </c>
      <c r="F426" s="1" t="s">
        <v>17</v>
      </c>
      <c r="G426" s="1" t="s">
        <v>18</v>
      </c>
      <c r="H426" s="1" t="s">
        <v>19</v>
      </c>
      <c r="I426" s="1" t="s">
        <v>20</v>
      </c>
      <c r="J426" s="1" t="s">
        <v>21</v>
      </c>
      <c r="K426" s="1" t="s">
        <v>20</v>
      </c>
      <c r="L426" s="1" t="s">
        <v>20</v>
      </c>
      <c r="M426">
        <v>13.299950704274465</v>
      </c>
    </row>
    <row r="427" spans="1:13" x14ac:dyDescent="0.25">
      <c r="A427">
        <v>2565557</v>
      </c>
      <c r="B427" s="3">
        <v>6.7385782897741271E-5</v>
      </c>
      <c r="C427" s="1" t="s">
        <v>442</v>
      </c>
      <c r="D427" s="1" t="s">
        <v>437</v>
      </c>
      <c r="E427" s="1" t="s">
        <v>438</v>
      </c>
      <c r="F427" s="1" t="s">
        <v>59</v>
      </c>
      <c r="G427" s="1" t="s">
        <v>60</v>
      </c>
      <c r="H427" s="1" t="s">
        <v>19</v>
      </c>
      <c r="I427" s="1" t="s">
        <v>20</v>
      </c>
      <c r="J427" s="1" t="s">
        <v>21</v>
      </c>
      <c r="K427" s="1" t="s">
        <v>20</v>
      </c>
      <c r="L427" s="1" t="s">
        <v>20</v>
      </c>
      <c r="M427">
        <v>13.296832224513899</v>
      </c>
    </row>
    <row r="428" spans="1:13" x14ac:dyDescent="0.25">
      <c r="A428">
        <v>363952</v>
      </c>
      <c r="B428" s="3">
        <v>6.6893797620694439E-5</v>
      </c>
      <c r="C428" s="1" t="s">
        <v>237</v>
      </c>
      <c r="D428" s="1" t="s">
        <v>198</v>
      </c>
      <c r="E428" s="1" t="s">
        <v>16</v>
      </c>
      <c r="F428" s="1" t="s">
        <v>17</v>
      </c>
      <c r="G428" s="1" t="s">
        <v>18</v>
      </c>
      <c r="H428" s="1" t="s">
        <v>19</v>
      </c>
      <c r="I428" s="1" t="s">
        <v>20</v>
      </c>
      <c r="J428" s="1" t="s">
        <v>21</v>
      </c>
      <c r="K428" s="1" t="s">
        <v>20</v>
      </c>
      <c r="L428" s="1" t="s">
        <v>20</v>
      </c>
      <c r="M428">
        <v>13.19975172170591</v>
      </c>
    </row>
    <row r="429" spans="1:13" x14ac:dyDescent="0.25">
      <c r="A429">
        <v>2164149</v>
      </c>
      <c r="B429" s="3">
        <v>6.686220937398264E-5</v>
      </c>
      <c r="C429" s="1" t="s">
        <v>804</v>
      </c>
      <c r="D429" s="1" t="s">
        <v>805</v>
      </c>
      <c r="E429" s="1" t="s">
        <v>183</v>
      </c>
      <c r="F429" s="1" t="s">
        <v>28</v>
      </c>
      <c r="G429" s="1" t="s">
        <v>29</v>
      </c>
      <c r="H429" s="1" t="s">
        <v>30</v>
      </c>
      <c r="I429" s="1" t="s">
        <v>31</v>
      </c>
      <c r="J429" s="1" t="s">
        <v>21</v>
      </c>
      <c r="K429" s="1" t="s">
        <v>20</v>
      </c>
      <c r="L429" s="1" t="s">
        <v>20</v>
      </c>
      <c r="M429">
        <v>13.19351860251175</v>
      </c>
    </row>
    <row r="430" spans="1:13" x14ac:dyDescent="0.25">
      <c r="A430">
        <v>1297617</v>
      </c>
      <c r="B430" s="3">
        <v>6.6691096355243529E-5</v>
      </c>
      <c r="C430" s="1" t="s">
        <v>718</v>
      </c>
      <c r="D430" s="1" t="s">
        <v>719</v>
      </c>
      <c r="E430" s="1" t="s">
        <v>20</v>
      </c>
      <c r="F430" s="1" t="s">
        <v>28</v>
      </c>
      <c r="G430" s="1" t="s">
        <v>29</v>
      </c>
      <c r="H430" s="1" t="s">
        <v>30</v>
      </c>
      <c r="I430" s="1" t="s">
        <v>31</v>
      </c>
      <c r="J430" s="1" t="s">
        <v>21</v>
      </c>
      <c r="K430" s="1" t="s">
        <v>20</v>
      </c>
      <c r="L430" s="1" t="s">
        <v>20</v>
      </c>
      <c r="M430">
        <v>13.159753897202075</v>
      </c>
    </row>
    <row r="431" spans="1:13" x14ac:dyDescent="0.25">
      <c r="A431">
        <v>863</v>
      </c>
      <c r="B431" s="3">
        <v>6.6624198061643357E-5</v>
      </c>
      <c r="C431" s="1" t="s">
        <v>578</v>
      </c>
      <c r="D431" s="1" t="s">
        <v>544</v>
      </c>
      <c r="E431" s="1" t="s">
        <v>545</v>
      </c>
      <c r="F431" s="1" t="s">
        <v>28</v>
      </c>
      <c r="G431" s="1" t="s">
        <v>29</v>
      </c>
      <c r="H431" s="1" t="s">
        <v>30</v>
      </c>
      <c r="I431" s="1" t="s">
        <v>31</v>
      </c>
      <c r="J431" s="1" t="s">
        <v>21</v>
      </c>
      <c r="K431" s="1" t="s">
        <v>20</v>
      </c>
      <c r="L431" s="1" t="s">
        <v>20</v>
      </c>
      <c r="M431">
        <v>13.146553258315715</v>
      </c>
    </row>
    <row r="432" spans="1:13" x14ac:dyDescent="0.25">
      <c r="A432">
        <v>314202</v>
      </c>
      <c r="B432" s="3">
        <v>6.6416958174570742E-5</v>
      </c>
      <c r="C432" s="1" t="s">
        <v>346</v>
      </c>
      <c r="D432" s="1" t="s">
        <v>347</v>
      </c>
      <c r="E432" s="1" t="s">
        <v>16</v>
      </c>
      <c r="F432" s="1" t="s">
        <v>17</v>
      </c>
      <c r="G432" s="1" t="s">
        <v>18</v>
      </c>
      <c r="H432" s="1" t="s">
        <v>19</v>
      </c>
      <c r="I432" s="1" t="s">
        <v>20</v>
      </c>
      <c r="J432" s="1" t="s">
        <v>21</v>
      </c>
      <c r="K432" s="1" t="s">
        <v>20</v>
      </c>
      <c r="L432" s="1" t="s">
        <v>20</v>
      </c>
      <c r="M432">
        <v>13.105659854838997</v>
      </c>
    </row>
    <row r="433" spans="1:13" x14ac:dyDescent="0.25">
      <c r="A433">
        <v>1898207</v>
      </c>
      <c r="B433" s="3">
        <v>6.5977230918214802E-5</v>
      </c>
      <c r="C433" s="1" t="s">
        <v>720</v>
      </c>
      <c r="D433" s="1" t="s">
        <v>20</v>
      </c>
      <c r="E433" s="1" t="s">
        <v>20</v>
      </c>
      <c r="F433" s="1" t="s">
        <v>28</v>
      </c>
      <c r="G433" s="1" t="s">
        <v>29</v>
      </c>
      <c r="H433" s="1" t="s">
        <v>30</v>
      </c>
      <c r="I433" s="1" t="s">
        <v>31</v>
      </c>
      <c r="J433" s="1" t="s">
        <v>21</v>
      </c>
      <c r="K433" s="1" t="s">
        <v>20</v>
      </c>
      <c r="L433" s="1" t="s">
        <v>20</v>
      </c>
      <c r="M433">
        <v>13.018891113705818</v>
      </c>
    </row>
    <row r="434" spans="1:13" x14ac:dyDescent="0.25">
      <c r="A434">
        <v>498</v>
      </c>
      <c r="B434" s="3">
        <v>6.5922029470126911E-5</v>
      </c>
      <c r="C434" s="1" t="s">
        <v>634</v>
      </c>
      <c r="D434" s="1" t="s">
        <v>437</v>
      </c>
      <c r="E434" s="1" t="s">
        <v>438</v>
      </c>
      <c r="F434" s="1" t="s">
        <v>59</v>
      </c>
      <c r="G434" s="1" t="s">
        <v>60</v>
      </c>
      <c r="H434" s="1" t="s">
        <v>19</v>
      </c>
      <c r="I434" s="1" t="s">
        <v>20</v>
      </c>
      <c r="J434" s="1" t="s">
        <v>21</v>
      </c>
      <c r="K434" s="1" t="s">
        <v>20</v>
      </c>
      <c r="L434" s="1" t="s">
        <v>20</v>
      </c>
      <c r="M434">
        <v>13.007998543163323</v>
      </c>
    </row>
    <row r="435" spans="1:13" x14ac:dyDescent="0.25">
      <c r="A435">
        <v>863643</v>
      </c>
      <c r="B435" s="3">
        <v>6.5779883253644006E-5</v>
      </c>
      <c r="C435" s="1" t="s">
        <v>806</v>
      </c>
      <c r="D435" s="1" t="s">
        <v>807</v>
      </c>
      <c r="E435" s="1" t="s">
        <v>400</v>
      </c>
      <c r="F435" s="1" t="s">
        <v>28</v>
      </c>
      <c r="G435" s="1" t="s">
        <v>29</v>
      </c>
      <c r="H435" s="1" t="s">
        <v>30</v>
      </c>
      <c r="I435" s="1" t="s">
        <v>31</v>
      </c>
      <c r="J435" s="1" t="s">
        <v>21</v>
      </c>
      <c r="K435" s="1" t="s">
        <v>20</v>
      </c>
      <c r="L435" s="1" t="s">
        <v>20</v>
      </c>
      <c r="M435">
        <v>12.979949683142049</v>
      </c>
    </row>
    <row r="436" spans="1:13" x14ac:dyDescent="0.25">
      <c r="A436">
        <v>1796619</v>
      </c>
      <c r="B436" s="3">
        <v>6.5705562249830985E-5</v>
      </c>
      <c r="C436" s="1" t="s">
        <v>811</v>
      </c>
      <c r="D436" s="1" t="s">
        <v>812</v>
      </c>
      <c r="E436" s="1" t="s">
        <v>656</v>
      </c>
      <c r="F436" s="1" t="s">
        <v>28</v>
      </c>
      <c r="G436" s="1" t="s">
        <v>29</v>
      </c>
      <c r="H436" s="1" t="s">
        <v>30</v>
      </c>
      <c r="I436" s="1" t="s">
        <v>31</v>
      </c>
      <c r="J436" s="1" t="s">
        <v>21</v>
      </c>
      <c r="K436" s="1" t="s">
        <v>20</v>
      </c>
      <c r="L436" s="1" t="s">
        <v>20</v>
      </c>
      <c r="M436">
        <v>12.965284365385649</v>
      </c>
    </row>
    <row r="437" spans="1:13" x14ac:dyDescent="0.25">
      <c r="A437">
        <v>1211803</v>
      </c>
      <c r="B437" s="3">
        <v>6.5664403728891166E-5</v>
      </c>
      <c r="C437" s="1" t="s">
        <v>208</v>
      </c>
      <c r="D437" s="1" t="s">
        <v>198</v>
      </c>
      <c r="E437" s="1" t="s">
        <v>16</v>
      </c>
      <c r="F437" s="1" t="s">
        <v>17</v>
      </c>
      <c r="G437" s="1" t="s">
        <v>18</v>
      </c>
      <c r="H437" s="1" t="s">
        <v>19</v>
      </c>
      <c r="I437" s="1" t="s">
        <v>20</v>
      </c>
      <c r="J437" s="1" t="s">
        <v>21</v>
      </c>
      <c r="K437" s="1" t="s">
        <v>20</v>
      </c>
      <c r="L437" s="1" t="s">
        <v>20</v>
      </c>
      <c r="M437">
        <v>12.95716280139972</v>
      </c>
    </row>
    <row r="438" spans="1:13" x14ac:dyDescent="0.25">
      <c r="A438">
        <v>1699624</v>
      </c>
      <c r="B438" s="3">
        <v>6.5400912248758634E-5</v>
      </c>
      <c r="C438" s="1" t="s">
        <v>439</v>
      </c>
      <c r="D438" s="1" t="s">
        <v>437</v>
      </c>
      <c r="E438" s="1" t="s">
        <v>438</v>
      </c>
      <c r="F438" s="1" t="s">
        <v>59</v>
      </c>
      <c r="G438" s="1" t="s">
        <v>60</v>
      </c>
      <c r="H438" s="1" t="s">
        <v>19</v>
      </c>
      <c r="I438" s="1" t="s">
        <v>20</v>
      </c>
      <c r="J438" s="1" t="s">
        <v>21</v>
      </c>
      <c r="K438" s="1" t="s">
        <v>20</v>
      </c>
      <c r="L438" s="1" t="s">
        <v>20</v>
      </c>
      <c r="M438">
        <v>12.905169608574049</v>
      </c>
    </row>
    <row r="439" spans="1:13" x14ac:dyDescent="0.25">
      <c r="A439">
        <v>866565</v>
      </c>
      <c r="B439" s="3">
        <v>6.5094743703640999E-5</v>
      </c>
      <c r="C439" s="1" t="s">
        <v>404</v>
      </c>
      <c r="D439" s="1" t="s">
        <v>405</v>
      </c>
      <c r="E439" s="1" t="s">
        <v>16</v>
      </c>
      <c r="F439" s="1" t="s">
        <v>17</v>
      </c>
      <c r="G439" s="1" t="s">
        <v>18</v>
      </c>
      <c r="H439" s="1" t="s">
        <v>19</v>
      </c>
      <c r="I439" s="1" t="s">
        <v>20</v>
      </c>
      <c r="J439" s="1" t="s">
        <v>21</v>
      </c>
      <c r="K439" s="1" t="s">
        <v>20</v>
      </c>
      <c r="L439" s="1" t="s">
        <v>20</v>
      </c>
      <c r="M439">
        <v>12.844755206577256</v>
      </c>
    </row>
    <row r="440" spans="1:13" x14ac:dyDescent="0.25">
      <c r="A440">
        <v>1324625</v>
      </c>
      <c r="B440" s="3">
        <v>6.4724396306103249E-5</v>
      </c>
      <c r="C440" s="1" t="s">
        <v>499</v>
      </c>
      <c r="D440" s="1" t="s">
        <v>354</v>
      </c>
      <c r="E440" s="1" t="s">
        <v>249</v>
      </c>
      <c r="F440" s="1" t="s">
        <v>116</v>
      </c>
      <c r="G440" s="1" t="s">
        <v>106</v>
      </c>
      <c r="H440" s="1" t="s">
        <v>106</v>
      </c>
      <c r="I440" s="1" t="s">
        <v>31</v>
      </c>
      <c r="J440" s="1" t="s">
        <v>21</v>
      </c>
      <c r="K440" s="1" t="s">
        <v>20</v>
      </c>
      <c r="L440" s="1" t="s">
        <v>20</v>
      </c>
      <c r="M440">
        <v>12.771676776705517</v>
      </c>
    </row>
    <row r="441" spans="1:13" x14ac:dyDescent="0.25">
      <c r="A441">
        <v>335286</v>
      </c>
      <c r="B441" s="3">
        <v>6.452143180943676E-5</v>
      </c>
      <c r="C441" s="1" t="s">
        <v>693</v>
      </c>
      <c r="D441" s="1" t="s">
        <v>277</v>
      </c>
      <c r="E441" s="1" t="s">
        <v>87</v>
      </c>
      <c r="F441" s="1" t="s">
        <v>88</v>
      </c>
      <c r="G441" s="1" t="s">
        <v>89</v>
      </c>
      <c r="H441" s="1" t="s">
        <v>19</v>
      </c>
      <c r="I441" s="1" t="s">
        <v>20</v>
      </c>
      <c r="J441" s="1" t="s">
        <v>21</v>
      </c>
      <c r="K441" s="1" t="s">
        <v>20</v>
      </c>
      <c r="L441" s="1" t="s">
        <v>20</v>
      </c>
      <c r="M441">
        <v>12.731627010365299</v>
      </c>
    </row>
    <row r="442" spans="1:13" x14ac:dyDescent="0.25">
      <c r="A442">
        <v>253256</v>
      </c>
      <c r="B442" s="3">
        <v>6.2993546005033082E-5</v>
      </c>
      <c r="C442" s="1" t="s">
        <v>326</v>
      </c>
      <c r="D442" s="1" t="s">
        <v>327</v>
      </c>
      <c r="E442" s="1" t="s">
        <v>110</v>
      </c>
      <c r="F442" s="1" t="s">
        <v>111</v>
      </c>
      <c r="G442" s="1" t="s">
        <v>112</v>
      </c>
      <c r="H442" s="1" t="s">
        <v>30</v>
      </c>
      <c r="I442" s="1" t="s">
        <v>31</v>
      </c>
      <c r="J442" s="1" t="s">
        <v>21</v>
      </c>
      <c r="K442" s="1" t="s">
        <v>20</v>
      </c>
      <c r="L442" s="1" t="s">
        <v>20</v>
      </c>
      <c r="M442">
        <v>12.430138471897148</v>
      </c>
    </row>
    <row r="443" spans="1:13" x14ac:dyDescent="0.25">
      <c r="A443">
        <v>1811518</v>
      </c>
      <c r="B443" s="3">
        <v>6.2978413715459886E-5</v>
      </c>
      <c r="C443" s="1" t="s">
        <v>527</v>
      </c>
      <c r="D443" s="1" t="s">
        <v>469</v>
      </c>
      <c r="E443" s="1" t="s">
        <v>269</v>
      </c>
      <c r="F443" s="1" t="s">
        <v>88</v>
      </c>
      <c r="G443" s="1" t="s">
        <v>89</v>
      </c>
      <c r="H443" s="1" t="s">
        <v>19</v>
      </c>
      <c r="I443" s="1" t="s">
        <v>20</v>
      </c>
      <c r="J443" s="1" t="s">
        <v>21</v>
      </c>
      <c r="K443" s="1" t="s">
        <v>20</v>
      </c>
      <c r="L443" s="1" t="s">
        <v>20</v>
      </c>
      <c r="M443">
        <v>12.427152507989407</v>
      </c>
    </row>
    <row r="444" spans="1:13" x14ac:dyDescent="0.25">
      <c r="A444">
        <v>518</v>
      </c>
      <c r="B444" s="3">
        <v>6.2146454232510286E-5</v>
      </c>
      <c r="C444" s="1" t="s">
        <v>240</v>
      </c>
      <c r="D444" s="1" t="s">
        <v>137</v>
      </c>
      <c r="E444" s="1" t="s">
        <v>55</v>
      </c>
      <c r="F444" s="1" t="s">
        <v>17</v>
      </c>
      <c r="G444" s="1" t="s">
        <v>18</v>
      </c>
      <c r="H444" s="1" t="s">
        <v>19</v>
      </c>
      <c r="I444" s="1" t="s">
        <v>20</v>
      </c>
      <c r="J444" s="1" t="s">
        <v>21</v>
      </c>
      <c r="K444" s="1" t="s">
        <v>20</v>
      </c>
      <c r="L444" s="1" t="s">
        <v>20</v>
      </c>
      <c r="M444">
        <v>12.26298693497586</v>
      </c>
    </row>
    <row r="445" spans="1:13" x14ac:dyDescent="0.25">
      <c r="A445">
        <v>382673</v>
      </c>
      <c r="B445" s="3">
        <v>6.1862139978513872E-5</v>
      </c>
      <c r="C445" s="1" t="s">
        <v>576</v>
      </c>
      <c r="D445" s="1" t="s">
        <v>544</v>
      </c>
      <c r="E445" s="1" t="s">
        <v>545</v>
      </c>
      <c r="F445" s="1" t="s">
        <v>28</v>
      </c>
      <c r="G445" s="1" t="s">
        <v>29</v>
      </c>
      <c r="H445" s="1" t="s">
        <v>30</v>
      </c>
      <c r="I445" s="1" t="s">
        <v>31</v>
      </c>
      <c r="J445" s="1" t="s">
        <v>21</v>
      </c>
      <c r="K445" s="1" t="s">
        <v>20</v>
      </c>
      <c r="L445" s="1" t="s">
        <v>20</v>
      </c>
      <c r="M445">
        <v>12.206884909120271</v>
      </c>
    </row>
    <row r="446" spans="1:13" x14ac:dyDescent="0.25">
      <c r="A446">
        <v>1408819</v>
      </c>
      <c r="B446" s="3">
        <v>6.1203415766618755E-5</v>
      </c>
      <c r="C446" s="1" t="s">
        <v>559</v>
      </c>
      <c r="D446" s="1" t="s">
        <v>489</v>
      </c>
      <c r="E446" s="1" t="s">
        <v>195</v>
      </c>
      <c r="F446" s="1" t="s">
        <v>28</v>
      </c>
      <c r="G446" s="1" t="s">
        <v>29</v>
      </c>
      <c r="H446" s="1" t="s">
        <v>30</v>
      </c>
      <c r="I446" s="1" t="s">
        <v>31</v>
      </c>
      <c r="J446" s="1" t="s">
        <v>21</v>
      </c>
      <c r="K446" s="1" t="s">
        <v>20</v>
      </c>
      <c r="L446" s="1" t="s">
        <v>20</v>
      </c>
      <c r="M446">
        <v>12.076902812732278</v>
      </c>
    </row>
    <row r="447" spans="1:13" x14ac:dyDescent="0.25">
      <c r="A447">
        <v>1507735</v>
      </c>
      <c r="B447" s="3">
        <v>6.0941705296766592E-5</v>
      </c>
      <c r="C447" s="1" t="s">
        <v>432</v>
      </c>
      <c r="D447" s="1" t="s">
        <v>57</v>
      </c>
      <c r="E447" s="1" t="s">
        <v>58</v>
      </c>
      <c r="F447" s="1" t="s">
        <v>59</v>
      </c>
      <c r="G447" s="1" t="s">
        <v>60</v>
      </c>
      <c r="H447" s="1" t="s">
        <v>19</v>
      </c>
      <c r="I447" s="1" t="s">
        <v>20</v>
      </c>
      <c r="J447" s="1" t="s">
        <v>21</v>
      </c>
      <c r="K447" s="1" t="s">
        <v>20</v>
      </c>
      <c r="L447" s="1" t="s">
        <v>20</v>
      </c>
      <c r="M447">
        <v>12.02526105597917</v>
      </c>
    </row>
    <row r="448" spans="1:13" x14ac:dyDescent="0.25">
      <c r="A448">
        <v>136274</v>
      </c>
      <c r="B448" s="3">
        <v>6.0490456853075422E-5</v>
      </c>
      <c r="C448" s="1" t="s">
        <v>129</v>
      </c>
      <c r="D448" s="1" t="s">
        <v>127</v>
      </c>
      <c r="E448" s="1" t="s">
        <v>115</v>
      </c>
      <c r="F448" s="1" t="s">
        <v>116</v>
      </c>
      <c r="G448" s="1" t="s">
        <v>106</v>
      </c>
      <c r="H448" s="1" t="s">
        <v>106</v>
      </c>
      <c r="I448" s="1" t="s">
        <v>31</v>
      </c>
      <c r="J448" s="1" t="s">
        <v>21</v>
      </c>
      <c r="K448" s="1" t="s">
        <v>20</v>
      </c>
      <c r="L448" s="1" t="s">
        <v>20</v>
      </c>
      <c r="M448">
        <v>11.936218908076254</v>
      </c>
    </row>
    <row r="449" spans="1:13" x14ac:dyDescent="0.25">
      <c r="A449">
        <v>393921</v>
      </c>
      <c r="B449" s="3">
        <v>6.0391698357751847E-5</v>
      </c>
      <c r="C449" s="1" t="s">
        <v>295</v>
      </c>
      <c r="D449" s="1" t="s">
        <v>296</v>
      </c>
      <c r="E449" s="1" t="s">
        <v>82</v>
      </c>
      <c r="F449" s="1" t="s">
        <v>76</v>
      </c>
      <c r="G449" s="1" t="s">
        <v>77</v>
      </c>
      <c r="H449" s="1" t="s">
        <v>78</v>
      </c>
      <c r="I449" s="1" t="s">
        <v>79</v>
      </c>
      <c r="J449" s="1" t="s">
        <v>21</v>
      </c>
      <c r="K449" s="1" t="s">
        <v>20</v>
      </c>
      <c r="L449" s="1" t="s">
        <v>20</v>
      </c>
      <c r="M449">
        <v>11.916731486745025</v>
      </c>
    </row>
    <row r="450" spans="1:13" x14ac:dyDescent="0.25">
      <c r="A450">
        <v>2498451</v>
      </c>
      <c r="B450" s="3">
        <v>5.949509691827687E-5</v>
      </c>
      <c r="C450" s="1" t="s">
        <v>770</v>
      </c>
      <c r="D450" s="1" t="s">
        <v>251</v>
      </c>
      <c r="E450" s="1" t="s">
        <v>252</v>
      </c>
      <c r="F450" s="1" t="s">
        <v>253</v>
      </c>
      <c r="G450" s="1" t="s">
        <v>60</v>
      </c>
      <c r="H450" s="1" t="s">
        <v>19</v>
      </c>
      <c r="I450" s="1" t="s">
        <v>20</v>
      </c>
      <c r="J450" s="1" t="s">
        <v>21</v>
      </c>
      <c r="K450" s="1" t="s">
        <v>20</v>
      </c>
      <c r="L450" s="1" t="s">
        <v>20</v>
      </c>
      <c r="M450">
        <v>11.739810504302065</v>
      </c>
    </row>
    <row r="451" spans="1:13" x14ac:dyDescent="0.25">
      <c r="A451">
        <v>1323744</v>
      </c>
      <c r="B451" s="3">
        <v>5.8512411035633947E-5</v>
      </c>
      <c r="C451" s="1" t="s">
        <v>785</v>
      </c>
      <c r="D451" s="1" t="s">
        <v>57</v>
      </c>
      <c r="E451" s="1" t="s">
        <v>58</v>
      </c>
      <c r="F451" s="1" t="s">
        <v>59</v>
      </c>
      <c r="G451" s="1" t="s">
        <v>60</v>
      </c>
      <c r="H451" s="1" t="s">
        <v>19</v>
      </c>
      <c r="I451" s="1" t="s">
        <v>20</v>
      </c>
      <c r="J451" s="1" t="s">
        <v>21</v>
      </c>
      <c r="K451" s="1" t="s">
        <v>20</v>
      </c>
      <c r="L451" s="1" t="s">
        <v>20</v>
      </c>
      <c r="M451">
        <v>11.545902995195434</v>
      </c>
    </row>
    <row r="452" spans="1:13" x14ac:dyDescent="0.25">
      <c r="A452">
        <v>2040292</v>
      </c>
      <c r="B452" s="3">
        <v>5.82962721835432E-5</v>
      </c>
      <c r="C452" s="1" t="s">
        <v>223</v>
      </c>
      <c r="D452" s="1" t="s">
        <v>224</v>
      </c>
      <c r="E452" s="1" t="s">
        <v>75</v>
      </c>
      <c r="F452" s="1" t="s">
        <v>76</v>
      </c>
      <c r="G452" s="1" t="s">
        <v>77</v>
      </c>
      <c r="H452" s="1" t="s">
        <v>78</v>
      </c>
      <c r="I452" s="1" t="s">
        <v>79</v>
      </c>
      <c r="J452" s="1" t="s">
        <v>21</v>
      </c>
      <c r="K452" s="1" t="s">
        <v>20</v>
      </c>
      <c r="L452" s="1" t="s">
        <v>20</v>
      </c>
      <c r="M452">
        <v>11.503253612345478</v>
      </c>
    </row>
    <row r="453" spans="1:13" x14ac:dyDescent="0.25">
      <c r="A453">
        <v>205328</v>
      </c>
      <c r="B453" s="3">
        <v>5.8085144235739438E-5</v>
      </c>
      <c r="C453" s="1" t="s">
        <v>281</v>
      </c>
      <c r="D453" s="1" t="s">
        <v>194</v>
      </c>
      <c r="E453" s="1" t="s">
        <v>195</v>
      </c>
      <c r="F453" s="1" t="s">
        <v>28</v>
      </c>
      <c r="G453" s="1" t="s">
        <v>29</v>
      </c>
      <c r="H453" s="1" t="s">
        <v>30</v>
      </c>
      <c r="I453" s="1" t="s">
        <v>31</v>
      </c>
      <c r="J453" s="1" t="s">
        <v>21</v>
      </c>
      <c r="K453" s="1" t="s">
        <v>20</v>
      </c>
      <c r="L453" s="1" t="s">
        <v>20</v>
      </c>
      <c r="M453">
        <v>11.461593001173048</v>
      </c>
    </row>
    <row r="454" spans="1:13" x14ac:dyDescent="0.25">
      <c r="A454">
        <v>1763535</v>
      </c>
      <c r="B454" s="3">
        <v>5.7936166295394388E-5</v>
      </c>
      <c r="C454" s="1" t="s">
        <v>47</v>
      </c>
      <c r="D454" s="1" t="s">
        <v>48</v>
      </c>
      <c r="E454" s="1" t="s">
        <v>16</v>
      </c>
      <c r="F454" s="1" t="s">
        <v>17</v>
      </c>
      <c r="G454" s="1" t="s">
        <v>18</v>
      </c>
      <c r="H454" s="1" t="s">
        <v>19</v>
      </c>
      <c r="I454" s="1" t="s">
        <v>20</v>
      </c>
      <c r="J454" s="1" t="s">
        <v>21</v>
      </c>
      <c r="K454" s="1" t="s">
        <v>20</v>
      </c>
      <c r="L454" s="1" t="s">
        <v>20</v>
      </c>
      <c r="M454">
        <v>11.432196078072403</v>
      </c>
    </row>
    <row r="455" spans="1:13" x14ac:dyDescent="0.25">
      <c r="A455">
        <v>520</v>
      </c>
      <c r="B455" s="3">
        <v>5.6665876642652303E-5</v>
      </c>
      <c r="C455" s="1" t="s">
        <v>151</v>
      </c>
      <c r="D455" s="1" t="s">
        <v>137</v>
      </c>
      <c r="E455" s="1" t="s">
        <v>55</v>
      </c>
      <c r="F455" s="1" t="s">
        <v>17</v>
      </c>
      <c r="G455" s="1" t="s">
        <v>18</v>
      </c>
      <c r="H455" s="1" t="s">
        <v>19</v>
      </c>
      <c r="I455" s="1" t="s">
        <v>20</v>
      </c>
      <c r="J455" s="1" t="s">
        <v>21</v>
      </c>
      <c r="K455" s="1" t="s">
        <v>20</v>
      </c>
      <c r="L455" s="1" t="s">
        <v>20</v>
      </c>
      <c r="M455">
        <v>11.181537442634722</v>
      </c>
    </row>
    <row r="456" spans="1:13" x14ac:dyDescent="0.25">
      <c r="A456">
        <v>404335</v>
      </c>
      <c r="B456" s="3">
        <v>5.6626669000558614E-5</v>
      </c>
      <c r="C456" s="1" t="s">
        <v>575</v>
      </c>
      <c r="D456" s="1" t="s">
        <v>544</v>
      </c>
      <c r="E456" s="1" t="s">
        <v>545</v>
      </c>
      <c r="F456" s="1" t="s">
        <v>28</v>
      </c>
      <c r="G456" s="1" t="s">
        <v>29</v>
      </c>
      <c r="H456" s="1" t="s">
        <v>30</v>
      </c>
      <c r="I456" s="1" t="s">
        <v>31</v>
      </c>
      <c r="J456" s="1" t="s">
        <v>21</v>
      </c>
      <c r="K456" s="1" t="s">
        <v>20</v>
      </c>
      <c r="L456" s="1" t="s">
        <v>20</v>
      </c>
      <c r="M456">
        <v>11.173800833866228</v>
      </c>
    </row>
    <row r="457" spans="1:13" x14ac:dyDescent="0.25">
      <c r="A457">
        <v>1562974</v>
      </c>
      <c r="B457" s="3">
        <v>5.6183603623308456E-5</v>
      </c>
      <c r="C457" s="1" t="s">
        <v>392</v>
      </c>
      <c r="D457" s="1" t="s">
        <v>198</v>
      </c>
      <c r="E457" s="1" t="s">
        <v>16</v>
      </c>
      <c r="F457" s="1" t="s">
        <v>17</v>
      </c>
      <c r="G457" s="1" t="s">
        <v>18</v>
      </c>
      <c r="H457" s="1" t="s">
        <v>19</v>
      </c>
      <c r="I457" s="1" t="s">
        <v>20</v>
      </c>
      <c r="J457" s="1" t="s">
        <v>21</v>
      </c>
      <c r="K457" s="1" t="s">
        <v>20</v>
      </c>
      <c r="L457" s="1" t="s">
        <v>20</v>
      </c>
      <c r="M457">
        <v>11.086373401365718</v>
      </c>
    </row>
    <row r="458" spans="1:13" x14ac:dyDescent="0.25">
      <c r="A458">
        <v>287844</v>
      </c>
      <c r="B458" s="3">
        <v>5.5659847492017919E-5</v>
      </c>
      <c r="C458" s="1" t="s">
        <v>810</v>
      </c>
      <c r="D458" s="1" t="s">
        <v>67</v>
      </c>
      <c r="E458" s="1" t="s">
        <v>68</v>
      </c>
      <c r="F458" s="1" t="s">
        <v>69</v>
      </c>
      <c r="G458" s="1" t="s">
        <v>70</v>
      </c>
      <c r="H458" s="1" t="s">
        <v>30</v>
      </c>
      <c r="I458" s="1" t="s">
        <v>31</v>
      </c>
      <c r="J458" s="1" t="s">
        <v>21</v>
      </c>
      <c r="K458" s="1" t="s">
        <v>20</v>
      </c>
      <c r="L458" s="1" t="s">
        <v>20</v>
      </c>
      <c r="M458">
        <v>10.983023746514943</v>
      </c>
    </row>
    <row r="459" spans="1:13" x14ac:dyDescent="0.25">
      <c r="A459">
        <v>2751</v>
      </c>
      <c r="B459" s="3">
        <v>5.5659847411974288E-5</v>
      </c>
      <c r="C459" s="1" t="s">
        <v>797</v>
      </c>
      <c r="D459" s="1" t="s">
        <v>691</v>
      </c>
      <c r="E459" s="1" t="s">
        <v>692</v>
      </c>
      <c r="F459" s="1" t="s">
        <v>69</v>
      </c>
      <c r="G459" s="1" t="s">
        <v>70</v>
      </c>
      <c r="H459" s="1" t="s">
        <v>30</v>
      </c>
      <c r="I459" s="1" t="s">
        <v>31</v>
      </c>
      <c r="J459" s="1" t="s">
        <v>21</v>
      </c>
      <c r="K459" s="1" t="s">
        <v>20</v>
      </c>
      <c r="L459" s="1" t="s">
        <v>20</v>
      </c>
      <c r="M459">
        <v>10.983023730720415</v>
      </c>
    </row>
    <row r="460" spans="1:13" x14ac:dyDescent="0.25">
      <c r="A460">
        <v>1848476</v>
      </c>
      <c r="B460" s="3">
        <v>5.5659766121866322E-5</v>
      </c>
      <c r="C460" s="1" t="s">
        <v>775</v>
      </c>
      <c r="D460" s="1" t="s">
        <v>776</v>
      </c>
      <c r="E460" s="1" t="s">
        <v>249</v>
      </c>
      <c r="F460" s="1" t="s">
        <v>116</v>
      </c>
      <c r="G460" s="1" t="s">
        <v>106</v>
      </c>
      <c r="H460" s="1" t="s">
        <v>106</v>
      </c>
      <c r="I460" s="1" t="s">
        <v>31</v>
      </c>
      <c r="J460" s="1" t="s">
        <v>21</v>
      </c>
      <c r="K460" s="1" t="s">
        <v>20</v>
      </c>
      <c r="L460" s="1" t="s">
        <v>20</v>
      </c>
      <c r="M460">
        <v>10.983007690231149</v>
      </c>
    </row>
    <row r="461" spans="1:13" x14ac:dyDescent="0.25">
      <c r="A461">
        <v>253239</v>
      </c>
      <c r="B461" s="3">
        <v>5.4927477791323329E-5</v>
      </c>
      <c r="C461" s="1" t="s">
        <v>694</v>
      </c>
      <c r="D461" s="1" t="s">
        <v>695</v>
      </c>
      <c r="E461" s="1" t="s">
        <v>183</v>
      </c>
      <c r="F461" s="1" t="s">
        <v>28</v>
      </c>
      <c r="G461" s="1" t="s">
        <v>29</v>
      </c>
      <c r="H461" s="1" t="s">
        <v>30</v>
      </c>
      <c r="I461" s="1" t="s">
        <v>31</v>
      </c>
      <c r="J461" s="1" t="s">
        <v>21</v>
      </c>
      <c r="K461" s="1" t="s">
        <v>20</v>
      </c>
      <c r="L461" s="1" t="s">
        <v>20</v>
      </c>
      <c r="M461">
        <v>10.838509627695084</v>
      </c>
    </row>
    <row r="462" spans="1:13" x14ac:dyDescent="0.25">
      <c r="A462">
        <v>429728</v>
      </c>
      <c r="B462" s="3">
        <v>5.4714328413810928E-5</v>
      </c>
      <c r="C462" s="1" t="s">
        <v>620</v>
      </c>
      <c r="D462" s="1" t="s">
        <v>345</v>
      </c>
      <c r="E462" s="1" t="s">
        <v>227</v>
      </c>
      <c r="F462" s="1" t="s">
        <v>88</v>
      </c>
      <c r="G462" s="1" t="s">
        <v>89</v>
      </c>
      <c r="H462" s="1" t="s">
        <v>19</v>
      </c>
      <c r="I462" s="1" t="s">
        <v>20</v>
      </c>
      <c r="J462" s="1" t="s">
        <v>21</v>
      </c>
      <c r="K462" s="1" t="s">
        <v>20</v>
      </c>
      <c r="L462" s="1" t="s">
        <v>20</v>
      </c>
      <c r="M462">
        <v>10.796450139926828</v>
      </c>
    </row>
    <row r="463" spans="1:13" x14ac:dyDescent="0.25">
      <c r="A463">
        <v>296</v>
      </c>
      <c r="B463" s="3">
        <v>5.4632236616382833E-5</v>
      </c>
      <c r="C463" s="1" t="s">
        <v>428</v>
      </c>
      <c r="D463" s="1" t="s">
        <v>57</v>
      </c>
      <c r="E463" s="1" t="s">
        <v>58</v>
      </c>
      <c r="F463" s="1" t="s">
        <v>59</v>
      </c>
      <c r="G463" s="1" t="s">
        <v>60</v>
      </c>
      <c r="H463" s="1" t="s">
        <v>19</v>
      </c>
      <c r="I463" s="1" t="s">
        <v>20</v>
      </c>
      <c r="J463" s="1" t="s">
        <v>21</v>
      </c>
      <c r="K463" s="1" t="s">
        <v>20</v>
      </c>
      <c r="L463" s="1" t="s">
        <v>429</v>
      </c>
      <c r="M463">
        <v>10.780251458091126</v>
      </c>
    </row>
    <row r="464" spans="1:13" x14ac:dyDescent="0.25">
      <c r="A464">
        <v>157783</v>
      </c>
      <c r="B464" s="3">
        <v>5.3457561349154802E-5</v>
      </c>
      <c r="C464" s="1" t="s">
        <v>433</v>
      </c>
      <c r="D464" s="1" t="s">
        <v>57</v>
      </c>
      <c r="E464" s="1" t="s">
        <v>58</v>
      </c>
      <c r="F464" s="1" t="s">
        <v>59</v>
      </c>
      <c r="G464" s="1" t="s">
        <v>60</v>
      </c>
      <c r="H464" s="1" t="s">
        <v>19</v>
      </c>
      <c r="I464" s="1" t="s">
        <v>20</v>
      </c>
      <c r="J464" s="1" t="s">
        <v>21</v>
      </c>
      <c r="K464" s="1" t="s">
        <v>20</v>
      </c>
      <c r="L464" s="1" t="s">
        <v>20</v>
      </c>
      <c r="M464">
        <v>10.548459835660623</v>
      </c>
    </row>
    <row r="465" spans="1:13" x14ac:dyDescent="0.25">
      <c r="A465">
        <v>797277</v>
      </c>
      <c r="B465" s="3">
        <v>5.308530571447374E-5</v>
      </c>
      <c r="C465" s="1" t="s">
        <v>782</v>
      </c>
      <c r="D465" s="1" t="s">
        <v>57</v>
      </c>
      <c r="E465" s="1" t="s">
        <v>58</v>
      </c>
      <c r="F465" s="1" t="s">
        <v>59</v>
      </c>
      <c r="G465" s="1" t="s">
        <v>60</v>
      </c>
      <c r="H465" s="1" t="s">
        <v>19</v>
      </c>
      <c r="I465" s="1" t="s">
        <v>20</v>
      </c>
      <c r="J465" s="1" t="s">
        <v>21</v>
      </c>
      <c r="K465" s="1" t="s">
        <v>20</v>
      </c>
      <c r="L465" s="1" t="s">
        <v>20</v>
      </c>
      <c r="M465">
        <v>10.475004864802816</v>
      </c>
    </row>
    <row r="466" spans="1:13" x14ac:dyDescent="0.25">
      <c r="A466">
        <v>344883</v>
      </c>
      <c r="B466" s="3">
        <v>5.2060874769844146E-5</v>
      </c>
      <c r="C466" s="1" t="s">
        <v>402</v>
      </c>
      <c r="D466" s="1" t="s">
        <v>403</v>
      </c>
      <c r="E466" s="1" t="s">
        <v>16</v>
      </c>
      <c r="F466" s="1" t="s">
        <v>17</v>
      </c>
      <c r="G466" s="1" t="s">
        <v>18</v>
      </c>
      <c r="H466" s="1" t="s">
        <v>19</v>
      </c>
      <c r="I466" s="1" t="s">
        <v>20</v>
      </c>
      <c r="J466" s="1" t="s">
        <v>21</v>
      </c>
      <c r="K466" s="1" t="s">
        <v>20</v>
      </c>
      <c r="L466" s="1" t="s">
        <v>20</v>
      </c>
      <c r="M466">
        <v>10.272860053084726</v>
      </c>
    </row>
    <row r="467" spans="1:13" x14ac:dyDescent="0.25">
      <c r="A467">
        <v>1529</v>
      </c>
      <c r="B467" s="3">
        <v>5.0599864927276083E-5</v>
      </c>
      <c r="C467" s="1" t="s">
        <v>808</v>
      </c>
      <c r="D467" s="1" t="s">
        <v>194</v>
      </c>
      <c r="E467" s="1" t="s">
        <v>195</v>
      </c>
      <c r="F467" s="1" t="s">
        <v>28</v>
      </c>
      <c r="G467" s="1" t="s">
        <v>29</v>
      </c>
      <c r="H467" s="1" t="s">
        <v>30</v>
      </c>
      <c r="I467" s="1" t="s">
        <v>31</v>
      </c>
      <c r="J467" s="1" t="s">
        <v>21</v>
      </c>
      <c r="K467" s="1" t="s">
        <v>20</v>
      </c>
      <c r="L467" s="1" t="s">
        <v>20</v>
      </c>
      <c r="M467">
        <v>9.9845677469098266</v>
      </c>
    </row>
    <row r="468" spans="1:13" x14ac:dyDescent="0.25">
      <c r="B468" s="3">
        <v>0</v>
      </c>
      <c r="C468" s="1" t="s">
        <v>20</v>
      </c>
      <c r="D468" s="1" t="s">
        <v>20</v>
      </c>
      <c r="E468" s="1" t="s">
        <v>20</v>
      </c>
      <c r="F468" s="1" t="s">
        <v>20</v>
      </c>
      <c r="G468" s="1" t="s">
        <v>20</v>
      </c>
      <c r="H468" s="1" t="s">
        <v>20</v>
      </c>
      <c r="I468" s="1" t="s">
        <v>20</v>
      </c>
      <c r="J468" s="1" t="s">
        <v>20</v>
      </c>
      <c r="K468" s="1" t="s">
        <v>20</v>
      </c>
      <c r="L468" s="1" t="s">
        <v>20</v>
      </c>
      <c r="M468">
        <v>1145</v>
      </c>
    </row>
    <row r="469" spans="1:13" x14ac:dyDescent="0.25">
      <c r="B469" s="3">
        <v>0</v>
      </c>
      <c r="C469" s="1" t="s">
        <v>20</v>
      </c>
      <c r="D469" s="1" t="s">
        <v>20</v>
      </c>
      <c r="E469" s="1" t="s">
        <v>20</v>
      </c>
      <c r="F469" s="1" t="s">
        <v>20</v>
      </c>
      <c r="G469" s="1" t="s">
        <v>20</v>
      </c>
      <c r="H469" s="1" t="s">
        <v>20</v>
      </c>
      <c r="I469" s="1" t="s">
        <v>20</v>
      </c>
      <c r="J469" s="1" t="s">
        <v>20</v>
      </c>
      <c r="K469" s="1" t="s">
        <v>20</v>
      </c>
      <c r="L469" s="1" t="s">
        <v>20</v>
      </c>
      <c r="M469">
        <v>983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4FC7D-B5D6-4BB0-8468-BD457F4EF12A}">
  <dimension ref="A1:N344"/>
  <sheetViews>
    <sheetView tabSelected="1" topLeftCell="A312" zoomScale="115" zoomScaleNormal="115" workbookViewId="0">
      <selection activeCell="D322" sqref="D322"/>
    </sheetView>
  </sheetViews>
  <sheetFormatPr defaultRowHeight="15" x14ac:dyDescent="0.25"/>
  <cols>
    <col min="1" max="1" width="8.7109375" bestFit="1" customWidth="1"/>
    <col min="2" max="2" width="13" bestFit="1" customWidth="1"/>
    <col min="3" max="3" width="40.7109375" bestFit="1" customWidth="1"/>
    <col min="4" max="4" width="26.42578125" bestFit="1" customWidth="1"/>
    <col min="5" max="5" width="35.85546875" bestFit="1" customWidth="1"/>
    <col min="6" max="6" width="18.140625" bestFit="1" customWidth="1"/>
    <col min="7" max="7" width="21.140625" bestFit="1" customWidth="1"/>
    <col min="8" max="8" width="14.28515625" bestFit="1" customWidth="1"/>
    <col min="9" max="9" width="18.5703125" bestFit="1" customWidth="1"/>
    <col min="10" max="10" width="16.140625" bestFit="1" customWidth="1"/>
    <col min="11" max="11" width="18.710937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13</v>
      </c>
    </row>
    <row r="2" spans="1:14" x14ac:dyDescent="0.25">
      <c r="B2">
        <v>0</v>
      </c>
      <c r="C2" s="1" t="s">
        <v>20</v>
      </c>
      <c r="D2" s="1" t="s">
        <v>20</v>
      </c>
      <c r="E2" s="1" t="s">
        <v>20</v>
      </c>
      <c r="F2" s="1" t="s">
        <v>20</v>
      </c>
      <c r="G2" s="1" t="s">
        <v>20</v>
      </c>
      <c r="H2" s="1" t="s">
        <v>20</v>
      </c>
      <c r="I2" s="1" t="s">
        <v>20</v>
      </c>
      <c r="J2" s="1" t="s">
        <v>20</v>
      </c>
      <c r="K2">
        <v>2569</v>
      </c>
      <c r="M2">
        <f>SUM(CSTR_phaseI_liquid_native_16S_rel_abundance[estimated counts])</f>
        <v>587310.00000005914</v>
      </c>
      <c r="N2" t="e">
        <f>CSTR_phaseI_liquid_native_16S_rel_abundance[[#This Row],[estimated counts]]/CSTR_phaseI_liquid_native_16S_rel_abundance[[#This Row],[abundance]]</f>
        <v>#DIV/0!</v>
      </c>
    </row>
    <row r="3" spans="1:14" x14ac:dyDescent="0.25">
      <c r="B3">
        <v>0</v>
      </c>
      <c r="C3" s="1" t="s">
        <v>20</v>
      </c>
      <c r="D3" s="1" t="s">
        <v>20</v>
      </c>
      <c r="E3" s="1" t="s">
        <v>20</v>
      </c>
      <c r="F3" s="1" t="s">
        <v>20</v>
      </c>
      <c r="G3" s="1" t="s">
        <v>20</v>
      </c>
      <c r="H3" s="1" t="s">
        <v>20</v>
      </c>
      <c r="I3" s="1" t="s">
        <v>20</v>
      </c>
      <c r="J3" s="1" t="s">
        <v>20</v>
      </c>
      <c r="K3">
        <v>1426</v>
      </c>
      <c r="M3">
        <f>SUM(K2:K342)</f>
        <v>587210.82952076267</v>
      </c>
    </row>
    <row r="4" spans="1:14" x14ac:dyDescent="0.25">
      <c r="A4">
        <v>29343</v>
      </c>
      <c r="B4">
        <v>1.0274268678115494E-4</v>
      </c>
      <c r="C4" s="1" t="s">
        <v>653</v>
      </c>
      <c r="D4" s="1" t="s">
        <v>20</v>
      </c>
      <c r="E4" s="1" t="s">
        <v>183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21</v>
      </c>
      <c r="K4">
        <v>59.931350339749393</v>
      </c>
    </row>
    <row r="5" spans="1:14" x14ac:dyDescent="0.25">
      <c r="A5">
        <v>36835</v>
      </c>
      <c r="B5">
        <v>1.4406328672543473E-4</v>
      </c>
      <c r="C5" s="1" t="s">
        <v>1050</v>
      </c>
      <c r="D5" s="1" t="s">
        <v>1051</v>
      </c>
      <c r="E5" s="1" t="s">
        <v>27</v>
      </c>
      <c r="F5" s="1" t="s">
        <v>28</v>
      </c>
      <c r="G5" s="1" t="s">
        <v>29</v>
      </c>
      <c r="H5" s="1" t="s">
        <v>30</v>
      </c>
      <c r="I5" s="1" t="s">
        <v>31</v>
      </c>
      <c r="J5" s="1" t="s">
        <v>21</v>
      </c>
      <c r="K5">
        <v>84.034276096246955</v>
      </c>
    </row>
    <row r="6" spans="1:14" x14ac:dyDescent="0.25">
      <c r="A6">
        <v>1535</v>
      </c>
      <c r="B6">
        <v>1.3876623096220042E-4</v>
      </c>
      <c r="C6" s="1" t="s">
        <v>304</v>
      </c>
      <c r="D6" s="1" t="s">
        <v>20</v>
      </c>
      <c r="E6" s="1" t="s">
        <v>183</v>
      </c>
      <c r="F6" s="1" t="s">
        <v>28</v>
      </c>
      <c r="G6" s="1" t="s">
        <v>29</v>
      </c>
      <c r="H6" s="1" t="s">
        <v>30</v>
      </c>
      <c r="I6" s="1" t="s">
        <v>31</v>
      </c>
      <c r="J6" s="1" t="s">
        <v>21</v>
      </c>
      <c r="K6">
        <v>80.944424013715945</v>
      </c>
    </row>
    <row r="7" spans="1:14" x14ac:dyDescent="0.25">
      <c r="A7">
        <v>47246</v>
      </c>
      <c r="B7">
        <v>1.4164883427518317E-4</v>
      </c>
      <c r="C7" s="1" t="s">
        <v>678</v>
      </c>
      <c r="D7" s="1" t="s">
        <v>20</v>
      </c>
      <c r="E7" s="1" t="s">
        <v>183</v>
      </c>
      <c r="F7" s="1" t="s">
        <v>28</v>
      </c>
      <c r="G7" s="1" t="s">
        <v>29</v>
      </c>
      <c r="H7" s="1" t="s">
        <v>30</v>
      </c>
      <c r="I7" s="1" t="s">
        <v>31</v>
      </c>
      <c r="J7" s="1" t="s">
        <v>21</v>
      </c>
      <c r="K7">
        <v>82.625889765228465</v>
      </c>
    </row>
    <row r="8" spans="1:14" x14ac:dyDescent="0.25">
      <c r="A8">
        <v>258515</v>
      </c>
      <c r="B8">
        <v>8.6488032049880154E-5</v>
      </c>
      <c r="C8" s="1" t="s">
        <v>754</v>
      </c>
      <c r="D8" s="1" t="s">
        <v>755</v>
      </c>
      <c r="E8" s="1" t="s">
        <v>183</v>
      </c>
      <c r="F8" s="1" t="s">
        <v>28</v>
      </c>
      <c r="G8" s="1" t="s">
        <v>29</v>
      </c>
      <c r="H8" s="1" t="s">
        <v>30</v>
      </c>
      <c r="I8" s="1" t="s">
        <v>31</v>
      </c>
      <c r="J8" s="1" t="s">
        <v>21</v>
      </c>
      <c r="K8">
        <v>50.449766415175844</v>
      </c>
    </row>
    <row r="9" spans="1:14" x14ac:dyDescent="0.25">
      <c r="A9">
        <v>32002</v>
      </c>
      <c r="B9">
        <v>2.895679285262522E-5</v>
      </c>
      <c r="C9" s="1" t="s">
        <v>238</v>
      </c>
      <c r="D9" s="1" t="s">
        <v>54</v>
      </c>
      <c r="E9" s="1" t="s">
        <v>55</v>
      </c>
      <c r="F9" s="1" t="s">
        <v>17</v>
      </c>
      <c r="G9" s="1" t="s">
        <v>18</v>
      </c>
      <c r="H9" s="1" t="s">
        <v>19</v>
      </c>
      <c r="I9" s="1" t="s">
        <v>20</v>
      </c>
      <c r="J9" s="1" t="s">
        <v>21</v>
      </c>
      <c r="K9">
        <v>16.890931622829079</v>
      </c>
    </row>
    <row r="10" spans="1:14" x14ac:dyDescent="0.25">
      <c r="A10">
        <v>217204</v>
      </c>
      <c r="B10">
        <v>1.1296463132876234E-4</v>
      </c>
      <c r="C10" s="1" t="s">
        <v>53</v>
      </c>
      <c r="D10" s="1" t="s">
        <v>54</v>
      </c>
      <c r="E10" s="1" t="s">
        <v>55</v>
      </c>
      <c r="F10" s="1" t="s">
        <v>17</v>
      </c>
      <c r="G10" s="1" t="s">
        <v>18</v>
      </c>
      <c r="H10" s="1" t="s">
        <v>19</v>
      </c>
      <c r="I10" s="1" t="s">
        <v>20</v>
      </c>
      <c r="J10" s="1" t="s">
        <v>21</v>
      </c>
      <c r="K10">
        <v>65.893963923537001</v>
      </c>
    </row>
    <row r="11" spans="1:14" x14ac:dyDescent="0.25">
      <c r="A11">
        <v>217203</v>
      </c>
      <c r="B11">
        <v>1.390971940954423E-4</v>
      </c>
      <c r="C11" s="1" t="s">
        <v>147</v>
      </c>
      <c r="D11" s="1" t="s">
        <v>54</v>
      </c>
      <c r="E11" s="1" t="s">
        <v>55</v>
      </c>
      <c r="F11" s="1" t="s">
        <v>17</v>
      </c>
      <c r="G11" s="1" t="s">
        <v>18</v>
      </c>
      <c r="H11" s="1" t="s">
        <v>19</v>
      </c>
      <c r="I11" s="1" t="s">
        <v>20</v>
      </c>
      <c r="J11" s="1" t="s">
        <v>21</v>
      </c>
      <c r="K11">
        <v>81.137479773782928</v>
      </c>
    </row>
    <row r="12" spans="1:14" x14ac:dyDescent="0.25">
      <c r="A12">
        <v>85698</v>
      </c>
      <c r="B12">
        <v>1.2639573647341872E-4</v>
      </c>
      <c r="C12" s="1" t="s">
        <v>148</v>
      </c>
      <c r="D12" s="1" t="s">
        <v>54</v>
      </c>
      <c r="E12" s="1" t="s">
        <v>55</v>
      </c>
      <c r="F12" s="1" t="s">
        <v>17</v>
      </c>
      <c r="G12" s="1" t="s">
        <v>18</v>
      </c>
      <c r="H12" s="1" t="s">
        <v>19</v>
      </c>
      <c r="I12" s="1" t="s">
        <v>20</v>
      </c>
      <c r="J12" s="1" t="s">
        <v>21</v>
      </c>
      <c r="K12">
        <v>73.728529020992241</v>
      </c>
    </row>
    <row r="13" spans="1:14" x14ac:dyDescent="0.25">
      <c r="A13">
        <v>905</v>
      </c>
      <c r="B13">
        <v>2.6424361195870956E-3</v>
      </c>
      <c r="C13" s="1" t="s">
        <v>681</v>
      </c>
      <c r="D13" s="1" t="s">
        <v>682</v>
      </c>
      <c r="E13" s="1" t="s">
        <v>594</v>
      </c>
      <c r="F13" s="1" t="s">
        <v>595</v>
      </c>
      <c r="G13" s="1" t="s">
        <v>596</v>
      </c>
      <c r="H13" s="1" t="s">
        <v>30</v>
      </c>
      <c r="I13" s="1" t="s">
        <v>31</v>
      </c>
      <c r="J13" s="1" t="s">
        <v>21</v>
      </c>
      <c r="K13">
        <v>1541.3726250969466</v>
      </c>
    </row>
    <row r="14" spans="1:14" x14ac:dyDescent="0.25">
      <c r="A14">
        <v>187327</v>
      </c>
      <c r="B14">
        <v>1.5087955104156837E-3</v>
      </c>
      <c r="C14" s="1" t="s">
        <v>723</v>
      </c>
      <c r="D14" s="1" t="s">
        <v>682</v>
      </c>
      <c r="E14" s="1" t="s">
        <v>594</v>
      </c>
      <c r="F14" s="1" t="s">
        <v>595</v>
      </c>
      <c r="G14" s="1" t="s">
        <v>596</v>
      </c>
      <c r="H14" s="1" t="s">
        <v>30</v>
      </c>
      <c r="I14" s="1" t="s">
        <v>31</v>
      </c>
      <c r="J14" s="1" t="s">
        <v>21</v>
      </c>
      <c r="K14">
        <v>880.10305315812457</v>
      </c>
    </row>
    <row r="15" spans="1:14" x14ac:dyDescent="0.25">
      <c r="A15">
        <v>553814</v>
      </c>
      <c r="B15">
        <v>1.041305195280026E-4</v>
      </c>
      <c r="C15" s="9" t="s">
        <v>39</v>
      </c>
      <c r="D15" s="1" t="s">
        <v>40</v>
      </c>
      <c r="E15" s="1" t="s">
        <v>16</v>
      </c>
      <c r="F15" s="1" t="s">
        <v>17</v>
      </c>
      <c r="G15" s="1" t="s">
        <v>18</v>
      </c>
      <c r="H15" s="1" t="s">
        <v>19</v>
      </c>
      <c r="I15" s="1" t="s">
        <v>20</v>
      </c>
      <c r="J15" s="1" t="s">
        <v>21</v>
      </c>
      <c r="K15">
        <v>60.740893998476835</v>
      </c>
    </row>
    <row r="16" spans="1:14" x14ac:dyDescent="0.25">
      <c r="A16">
        <v>2495645</v>
      </c>
      <c r="B16">
        <v>3.1574999131400656E-4</v>
      </c>
      <c r="C16" s="1" t="s">
        <v>953</v>
      </c>
      <c r="D16" s="1" t="s">
        <v>954</v>
      </c>
      <c r="E16" s="1" t="s">
        <v>350</v>
      </c>
      <c r="F16" s="1" t="s">
        <v>351</v>
      </c>
      <c r="G16" s="1" t="s">
        <v>106</v>
      </c>
      <c r="H16" s="1" t="s">
        <v>106</v>
      </c>
      <c r="I16" s="1" t="s">
        <v>31</v>
      </c>
      <c r="J16" s="1" t="s">
        <v>21</v>
      </c>
      <c r="K16">
        <v>184.18170618332974</v>
      </c>
    </row>
    <row r="17" spans="1:11" x14ac:dyDescent="0.25">
      <c r="A17">
        <v>1852377</v>
      </c>
      <c r="B17">
        <v>3.1519388084458613E-5</v>
      </c>
      <c r="C17" s="1" t="s">
        <v>1043</v>
      </c>
      <c r="D17" s="1" t="s">
        <v>569</v>
      </c>
      <c r="E17" s="1" t="s">
        <v>350</v>
      </c>
      <c r="F17" s="1" t="s">
        <v>351</v>
      </c>
      <c r="G17" s="1" t="s">
        <v>106</v>
      </c>
      <c r="H17" s="1" t="s">
        <v>106</v>
      </c>
      <c r="I17" s="1" t="s">
        <v>31</v>
      </c>
      <c r="J17" s="1" t="s">
        <v>21</v>
      </c>
      <c r="K17">
        <v>18.385731860485976</v>
      </c>
    </row>
    <row r="18" spans="1:11" x14ac:dyDescent="0.25">
      <c r="A18">
        <v>1325934</v>
      </c>
      <c r="B18">
        <v>2.8866934013934086E-3</v>
      </c>
      <c r="C18" s="1" t="s">
        <v>568</v>
      </c>
      <c r="D18" s="1" t="s">
        <v>569</v>
      </c>
      <c r="E18" s="1" t="s">
        <v>350</v>
      </c>
      <c r="F18" s="1" t="s">
        <v>351</v>
      </c>
      <c r="G18" s="1" t="s">
        <v>106</v>
      </c>
      <c r="H18" s="1" t="s">
        <v>106</v>
      </c>
      <c r="I18" s="1" t="s">
        <v>31</v>
      </c>
      <c r="J18" s="1" t="s">
        <v>21</v>
      </c>
      <c r="K18">
        <v>1683.8515614337962</v>
      </c>
    </row>
    <row r="19" spans="1:11" x14ac:dyDescent="0.25">
      <c r="A19">
        <v>1796620</v>
      </c>
      <c r="B19">
        <v>2.079953230963799E-5</v>
      </c>
      <c r="C19" s="1" t="s">
        <v>974</v>
      </c>
      <c r="D19" s="1" t="s">
        <v>975</v>
      </c>
      <c r="E19" s="1" t="s">
        <v>183</v>
      </c>
      <c r="F19" s="1" t="s">
        <v>28</v>
      </c>
      <c r="G19" s="1" t="s">
        <v>29</v>
      </c>
      <c r="H19" s="1" t="s">
        <v>30</v>
      </c>
      <c r="I19" s="1" t="s">
        <v>31</v>
      </c>
      <c r="J19" s="1" t="s">
        <v>21</v>
      </c>
      <c r="K19">
        <v>12.132679189196484</v>
      </c>
    </row>
    <row r="20" spans="1:11" x14ac:dyDescent="0.25">
      <c r="A20">
        <v>1376</v>
      </c>
      <c r="B20">
        <v>2.5442157441408802E-5</v>
      </c>
      <c r="C20" s="1" t="s">
        <v>967</v>
      </c>
      <c r="D20" s="1" t="s">
        <v>968</v>
      </c>
      <c r="E20" s="1" t="s">
        <v>969</v>
      </c>
      <c r="F20" s="1" t="s">
        <v>69</v>
      </c>
      <c r="G20" s="1" t="s">
        <v>70</v>
      </c>
      <c r="H20" s="1" t="s">
        <v>30</v>
      </c>
      <c r="I20" s="1" t="s">
        <v>31</v>
      </c>
      <c r="J20" s="1" t="s">
        <v>21</v>
      </c>
      <c r="K20">
        <v>14.840792067935375</v>
      </c>
    </row>
    <row r="21" spans="1:11" x14ac:dyDescent="0.25">
      <c r="A21">
        <v>511</v>
      </c>
      <c r="B21">
        <v>1.257223677404648E-4</v>
      </c>
      <c r="C21" s="1" t="s">
        <v>149</v>
      </c>
      <c r="D21" s="1" t="s">
        <v>150</v>
      </c>
      <c r="E21" s="1" t="s">
        <v>55</v>
      </c>
      <c r="F21" s="1" t="s">
        <v>17</v>
      </c>
      <c r="G21" s="1" t="s">
        <v>18</v>
      </c>
      <c r="H21" s="1" t="s">
        <v>19</v>
      </c>
      <c r="I21" s="1" t="s">
        <v>20</v>
      </c>
      <c r="J21" s="1" t="s">
        <v>21</v>
      </c>
      <c r="K21">
        <v>73.335742938529222</v>
      </c>
    </row>
    <row r="22" spans="1:11" x14ac:dyDescent="0.25">
      <c r="A22">
        <v>433296</v>
      </c>
      <c r="B22">
        <v>5.4532734457780961E-4</v>
      </c>
      <c r="C22" s="1" t="s">
        <v>467</v>
      </c>
      <c r="D22" s="1" t="s">
        <v>463</v>
      </c>
      <c r="E22" s="1" t="s">
        <v>464</v>
      </c>
      <c r="F22" s="1" t="s">
        <v>28</v>
      </c>
      <c r="G22" s="1" t="s">
        <v>29</v>
      </c>
      <c r="H22" s="1" t="s">
        <v>30</v>
      </c>
      <c r="I22" s="1" t="s">
        <v>31</v>
      </c>
      <c r="J22" s="1" t="s">
        <v>21</v>
      </c>
      <c r="K22">
        <v>318.09762000240499</v>
      </c>
    </row>
    <row r="23" spans="1:11" x14ac:dyDescent="0.25">
      <c r="A23">
        <v>2507160</v>
      </c>
      <c r="B23">
        <v>1.8307361099583778E-3</v>
      </c>
      <c r="C23" s="1" t="s">
        <v>462</v>
      </c>
      <c r="D23" s="1" t="s">
        <v>463</v>
      </c>
      <c r="E23" s="1" t="s">
        <v>464</v>
      </c>
      <c r="F23" s="1" t="s">
        <v>28</v>
      </c>
      <c r="G23" s="1" t="s">
        <v>29</v>
      </c>
      <c r="H23" s="1" t="s">
        <v>30</v>
      </c>
      <c r="I23" s="1" t="s">
        <v>31</v>
      </c>
      <c r="J23" s="1" t="s">
        <v>21</v>
      </c>
      <c r="K23">
        <v>1067.8958339803712</v>
      </c>
    </row>
    <row r="24" spans="1:11" x14ac:dyDescent="0.25">
      <c r="A24">
        <v>1297424</v>
      </c>
      <c r="B24">
        <v>5.777540589484216E-5</v>
      </c>
      <c r="C24" s="1" t="s">
        <v>851</v>
      </c>
      <c r="D24" s="1" t="s">
        <v>852</v>
      </c>
      <c r="E24" s="1" t="s">
        <v>177</v>
      </c>
      <c r="F24" s="1" t="s">
        <v>28</v>
      </c>
      <c r="G24" s="1" t="s">
        <v>29</v>
      </c>
      <c r="H24" s="1" t="s">
        <v>30</v>
      </c>
      <c r="I24" s="1" t="s">
        <v>31</v>
      </c>
      <c r="J24" s="1" t="s">
        <v>21</v>
      </c>
      <c r="K24">
        <v>33.701260889549857</v>
      </c>
    </row>
    <row r="25" spans="1:11" x14ac:dyDescent="0.25">
      <c r="A25">
        <v>1527</v>
      </c>
      <c r="B25">
        <v>8.3424966205583972E-5</v>
      </c>
      <c r="C25" s="1" t="s">
        <v>1012</v>
      </c>
      <c r="D25" s="1" t="s">
        <v>397</v>
      </c>
      <c r="E25" s="1" t="s">
        <v>27</v>
      </c>
      <c r="F25" s="1" t="s">
        <v>28</v>
      </c>
      <c r="G25" s="1" t="s">
        <v>29</v>
      </c>
      <c r="H25" s="1" t="s">
        <v>30</v>
      </c>
      <c r="I25" s="1" t="s">
        <v>31</v>
      </c>
      <c r="J25" s="1" t="s">
        <v>21</v>
      </c>
      <c r="K25">
        <v>48.663034162210216</v>
      </c>
    </row>
    <row r="26" spans="1:11" x14ac:dyDescent="0.25">
      <c r="A26">
        <v>52786</v>
      </c>
      <c r="B26">
        <v>5.1715123114142814E-4</v>
      </c>
      <c r="C26" s="1" t="s">
        <v>814</v>
      </c>
      <c r="D26" s="1" t="s">
        <v>815</v>
      </c>
      <c r="E26" s="1" t="s">
        <v>183</v>
      </c>
      <c r="F26" s="1" t="s">
        <v>28</v>
      </c>
      <c r="G26" s="1" t="s">
        <v>29</v>
      </c>
      <c r="H26" s="1" t="s">
        <v>30</v>
      </c>
      <c r="I26" s="1" t="s">
        <v>31</v>
      </c>
      <c r="J26" s="1" t="s">
        <v>21</v>
      </c>
      <c r="K26">
        <v>301.66207039326213</v>
      </c>
    </row>
    <row r="27" spans="1:11" x14ac:dyDescent="0.25">
      <c r="A27">
        <v>52787</v>
      </c>
      <c r="B27">
        <v>1.2803394212351904E-4</v>
      </c>
      <c r="C27" s="1" t="s">
        <v>816</v>
      </c>
      <c r="D27" s="1" t="s">
        <v>815</v>
      </c>
      <c r="E27" s="1" t="s">
        <v>183</v>
      </c>
      <c r="F27" s="1" t="s">
        <v>28</v>
      </c>
      <c r="G27" s="1" t="s">
        <v>29</v>
      </c>
      <c r="H27" s="1" t="s">
        <v>30</v>
      </c>
      <c r="I27" s="1" t="s">
        <v>31</v>
      </c>
      <c r="J27" s="1" t="s">
        <v>21</v>
      </c>
      <c r="K27">
        <v>74.684118949780512</v>
      </c>
    </row>
    <row r="28" spans="1:11" x14ac:dyDescent="0.25">
      <c r="A28">
        <v>1673717</v>
      </c>
      <c r="B28">
        <v>1.3500725667040462E-3</v>
      </c>
      <c r="C28" s="1" t="s">
        <v>300</v>
      </c>
      <c r="D28" s="1" t="s">
        <v>301</v>
      </c>
      <c r="E28" s="1" t="s">
        <v>183</v>
      </c>
      <c r="F28" s="1" t="s">
        <v>28</v>
      </c>
      <c r="G28" s="1" t="s">
        <v>29</v>
      </c>
      <c r="H28" s="1" t="s">
        <v>30</v>
      </c>
      <c r="I28" s="1" t="s">
        <v>31</v>
      </c>
      <c r="J28" s="1" t="s">
        <v>21</v>
      </c>
      <c r="K28">
        <v>787.51757924697074</v>
      </c>
    </row>
    <row r="29" spans="1:11" x14ac:dyDescent="0.25">
      <c r="A29">
        <v>1794912</v>
      </c>
      <c r="B29">
        <v>2.5783554111852878E-5</v>
      </c>
      <c r="C29" s="1" t="s">
        <v>630</v>
      </c>
      <c r="D29" s="1" t="s">
        <v>631</v>
      </c>
      <c r="E29" s="1" t="s">
        <v>632</v>
      </c>
      <c r="F29" s="1" t="s">
        <v>633</v>
      </c>
      <c r="G29" s="1" t="s">
        <v>596</v>
      </c>
      <c r="H29" s="1" t="s">
        <v>30</v>
      </c>
      <c r="I29" s="1" t="s">
        <v>31</v>
      </c>
      <c r="J29" s="1" t="s">
        <v>21</v>
      </c>
      <c r="K29">
        <v>15.039933866755462</v>
      </c>
    </row>
    <row r="30" spans="1:11" x14ac:dyDescent="0.25">
      <c r="A30">
        <v>433287</v>
      </c>
      <c r="B30">
        <v>2.2668458114155844E-3</v>
      </c>
      <c r="C30" s="1" t="s">
        <v>539</v>
      </c>
      <c r="D30" s="1" t="s">
        <v>188</v>
      </c>
      <c r="E30" s="1" t="s">
        <v>27</v>
      </c>
      <c r="F30" s="1" t="s">
        <v>28</v>
      </c>
      <c r="G30" s="1" t="s">
        <v>29</v>
      </c>
      <c r="H30" s="1" t="s">
        <v>30</v>
      </c>
      <c r="I30" s="1" t="s">
        <v>31</v>
      </c>
      <c r="J30" s="1" t="s">
        <v>21</v>
      </c>
      <c r="K30">
        <v>1322.2851644858815</v>
      </c>
    </row>
    <row r="31" spans="1:11" x14ac:dyDescent="0.25">
      <c r="A31">
        <v>2358141</v>
      </c>
      <c r="B31">
        <v>7.5697539920686777E-5</v>
      </c>
      <c r="C31" s="1" t="s">
        <v>1052</v>
      </c>
      <c r="D31" s="1" t="s">
        <v>188</v>
      </c>
      <c r="E31" s="1" t="s">
        <v>27</v>
      </c>
      <c r="F31" s="1" t="s">
        <v>28</v>
      </c>
      <c r="G31" s="1" t="s">
        <v>29</v>
      </c>
      <c r="H31" s="1" t="s">
        <v>30</v>
      </c>
      <c r="I31" s="1" t="s">
        <v>31</v>
      </c>
      <c r="J31" s="1" t="s">
        <v>21</v>
      </c>
      <c r="K31">
        <v>44.155510498835405</v>
      </c>
    </row>
    <row r="32" spans="1:11" x14ac:dyDescent="0.25">
      <c r="A32">
        <v>160404</v>
      </c>
      <c r="B32">
        <v>2.1186372585321755E-4</v>
      </c>
      <c r="C32" s="1" t="s">
        <v>1044</v>
      </c>
      <c r="D32" s="1" t="s">
        <v>188</v>
      </c>
      <c r="E32" s="1" t="s">
        <v>27</v>
      </c>
      <c r="F32" s="1" t="s">
        <v>28</v>
      </c>
      <c r="G32" s="1" t="s">
        <v>29</v>
      </c>
      <c r="H32" s="1" t="s">
        <v>30</v>
      </c>
      <c r="I32" s="1" t="s">
        <v>31</v>
      </c>
      <c r="J32" s="1" t="s">
        <v>21</v>
      </c>
      <c r="K32">
        <v>123.5832892460696</v>
      </c>
    </row>
    <row r="33" spans="1:11" x14ac:dyDescent="0.25">
      <c r="A33">
        <v>36847</v>
      </c>
      <c r="B33">
        <v>3.0889316485365606E-5</v>
      </c>
      <c r="C33" s="1" t="s">
        <v>1053</v>
      </c>
      <c r="D33" s="1" t="s">
        <v>188</v>
      </c>
      <c r="E33" s="1" t="s">
        <v>27</v>
      </c>
      <c r="F33" s="1" t="s">
        <v>28</v>
      </c>
      <c r="G33" s="1" t="s">
        <v>29</v>
      </c>
      <c r="H33" s="1" t="s">
        <v>30</v>
      </c>
      <c r="I33" s="1" t="s">
        <v>31</v>
      </c>
      <c r="J33" s="1" t="s">
        <v>21</v>
      </c>
      <c r="K33">
        <v>18.018201645661037</v>
      </c>
    </row>
    <row r="34" spans="1:11" x14ac:dyDescent="0.25">
      <c r="A34">
        <v>28446</v>
      </c>
      <c r="B34">
        <v>2.5774419786226224E-5</v>
      </c>
      <c r="C34" s="1" t="s">
        <v>187</v>
      </c>
      <c r="D34" s="1" t="s">
        <v>188</v>
      </c>
      <c r="E34" s="1" t="s">
        <v>27</v>
      </c>
      <c r="F34" s="1" t="s">
        <v>28</v>
      </c>
      <c r="G34" s="1" t="s">
        <v>29</v>
      </c>
      <c r="H34" s="1" t="s">
        <v>30</v>
      </c>
      <c r="I34" s="1" t="s">
        <v>31</v>
      </c>
      <c r="J34" s="1" t="s">
        <v>21</v>
      </c>
      <c r="K34">
        <v>15.034605677602549</v>
      </c>
    </row>
    <row r="35" spans="1:11" x14ac:dyDescent="0.25">
      <c r="A35">
        <v>1720200</v>
      </c>
      <c r="B35">
        <v>3.3365586229256052E-4</v>
      </c>
      <c r="C35" s="1" t="s">
        <v>706</v>
      </c>
      <c r="D35" s="1" t="s">
        <v>707</v>
      </c>
      <c r="E35" s="1" t="s">
        <v>183</v>
      </c>
      <c r="F35" s="1" t="s">
        <v>28</v>
      </c>
      <c r="G35" s="1" t="s">
        <v>29</v>
      </c>
      <c r="H35" s="1" t="s">
        <v>30</v>
      </c>
      <c r="I35" s="1" t="s">
        <v>31</v>
      </c>
      <c r="J35" s="1" t="s">
        <v>21</v>
      </c>
      <c r="K35">
        <v>194.62646931318494</v>
      </c>
    </row>
    <row r="36" spans="1:11" x14ac:dyDescent="0.25">
      <c r="A36">
        <v>109327</v>
      </c>
      <c r="B36">
        <v>6.7914603281803352E-5</v>
      </c>
      <c r="C36" s="1" t="s">
        <v>465</v>
      </c>
      <c r="D36" s="1" t="s">
        <v>466</v>
      </c>
      <c r="E36" s="1" t="s">
        <v>464</v>
      </c>
      <c r="F36" s="1" t="s">
        <v>28</v>
      </c>
      <c r="G36" s="1" t="s">
        <v>29</v>
      </c>
      <c r="H36" s="1" t="s">
        <v>30</v>
      </c>
      <c r="I36" s="1" t="s">
        <v>31</v>
      </c>
      <c r="J36" s="1" t="s">
        <v>21</v>
      </c>
      <c r="K36">
        <v>39.615606813325122</v>
      </c>
    </row>
    <row r="37" spans="1:11" x14ac:dyDescent="0.25">
      <c r="A37">
        <v>28264</v>
      </c>
      <c r="B37">
        <v>5.0833958420525763E-5</v>
      </c>
      <c r="C37" s="1" t="s">
        <v>1025</v>
      </c>
      <c r="D37" s="1" t="s">
        <v>1026</v>
      </c>
      <c r="E37" s="1" t="s">
        <v>350</v>
      </c>
      <c r="F37" s="1" t="s">
        <v>351</v>
      </c>
      <c r="G37" s="1" t="s">
        <v>106</v>
      </c>
      <c r="H37" s="1" t="s">
        <v>106</v>
      </c>
      <c r="I37" s="1" t="s">
        <v>31</v>
      </c>
      <c r="J37" s="1" t="s">
        <v>21</v>
      </c>
      <c r="K37">
        <v>29.652210456068985</v>
      </c>
    </row>
    <row r="38" spans="1:11" x14ac:dyDescent="0.25">
      <c r="A38">
        <v>2485926</v>
      </c>
      <c r="B38">
        <v>1.7768186592814362E-4</v>
      </c>
      <c r="C38" s="1" t="s">
        <v>246</v>
      </c>
      <c r="D38" s="1" t="s">
        <v>20</v>
      </c>
      <c r="E38" s="1" t="s">
        <v>243</v>
      </c>
      <c r="F38" s="1" t="s">
        <v>244</v>
      </c>
      <c r="G38" s="1" t="s">
        <v>245</v>
      </c>
      <c r="H38" s="1" t="s">
        <v>106</v>
      </c>
      <c r="I38" s="1" t="s">
        <v>31</v>
      </c>
      <c r="J38" s="1" t="s">
        <v>21</v>
      </c>
      <c r="K38">
        <v>103.6444976238751</v>
      </c>
    </row>
    <row r="39" spans="1:11" x14ac:dyDescent="0.25">
      <c r="A39">
        <v>404405</v>
      </c>
      <c r="B39">
        <v>3.2764376097016195E-5</v>
      </c>
      <c r="C39" s="1" t="s">
        <v>1047</v>
      </c>
      <c r="D39" s="1" t="s">
        <v>870</v>
      </c>
      <c r="E39" s="1" t="s">
        <v>871</v>
      </c>
      <c r="F39" s="1" t="s">
        <v>872</v>
      </c>
      <c r="G39" s="1" t="s">
        <v>18</v>
      </c>
      <c r="H39" s="1" t="s">
        <v>19</v>
      </c>
      <c r="I39" s="1" t="s">
        <v>20</v>
      </c>
      <c r="J39" s="1" t="s">
        <v>21</v>
      </c>
      <c r="K39">
        <v>19.111952043031003</v>
      </c>
    </row>
    <row r="40" spans="1:11" x14ac:dyDescent="0.25">
      <c r="A40">
        <v>1765049</v>
      </c>
      <c r="B40">
        <v>1.3318001083584452E-3</v>
      </c>
      <c r="C40" s="1" t="s">
        <v>869</v>
      </c>
      <c r="D40" s="1" t="s">
        <v>870</v>
      </c>
      <c r="E40" s="1" t="s">
        <v>871</v>
      </c>
      <c r="F40" s="1" t="s">
        <v>872</v>
      </c>
      <c r="G40" s="1" t="s">
        <v>18</v>
      </c>
      <c r="H40" s="1" t="s">
        <v>19</v>
      </c>
      <c r="I40" s="1" t="s">
        <v>20</v>
      </c>
      <c r="J40" s="1" t="s">
        <v>21</v>
      </c>
      <c r="K40">
        <v>776.85898020710647</v>
      </c>
    </row>
    <row r="41" spans="1:11" x14ac:dyDescent="0.25">
      <c r="A41">
        <v>1402</v>
      </c>
      <c r="B41">
        <v>2.5217851250174339E-5</v>
      </c>
      <c r="C41" s="1" t="s">
        <v>1066</v>
      </c>
      <c r="D41" s="1" t="s">
        <v>648</v>
      </c>
      <c r="E41" s="1" t="s">
        <v>649</v>
      </c>
      <c r="F41" s="1" t="s">
        <v>650</v>
      </c>
      <c r="G41" s="1" t="s">
        <v>70</v>
      </c>
      <c r="H41" s="1" t="s">
        <v>30</v>
      </c>
      <c r="I41" s="1" t="s">
        <v>31</v>
      </c>
      <c r="J41" s="1" t="s">
        <v>21</v>
      </c>
      <c r="K41">
        <v>14.709950901995445</v>
      </c>
    </row>
    <row r="42" spans="1:11" x14ac:dyDescent="0.25">
      <c r="A42">
        <v>1347368</v>
      </c>
      <c r="B42">
        <v>3.6268568558965044E-4</v>
      </c>
      <c r="C42" s="1" t="s">
        <v>985</v>
      </c>
      <c r="D42" s="1" t="s">
        <v>648</v>
      </c>
      <c r="E42" s="1" t="s">
        <v>649</v>
      </c>
      <c r="F42" s="1" t="s">
        <v>650</v>
      </c>
      <c r="G42" s="1" t="s">
        <v>70</v>
      </c>
      <c r="H42" s="1" t="s">
        <v>30</v>
      </c>
      <c r="I42" s="1" t="s">
        <v>31</v>
      </c>
      <c r="J42" s="1" t="s">
        <v>21</v>
      </c>
      <c r="K42">
        <v>211.56000068972693</v>
      </c>
    </row>
    <row r="43" spans="1:11" x14ac:dyDescent="0.25">
      <c r="A43">
        <v>1400053</v>
      </c>
      <c r="B43">
        <v>2.7876637082551226E-5</v>
      </c>
      <c r="C43" s="1" t="s">
        <v>368</v>
      </c>
      <c r="D43" s="1" t="s">
        <v>20</v>
      </c>
      <c r="E43" s="1" t="s">
        <v>20</v>
      </c>
      <c r="F43" s="1" t="s">
        <v>76</v>
      </c>
      <c r="G43" s="1" t="s">
        <v>77</v>
      </c>
      <c r="H43" s="1" t="s">
        <v>78</v>
      </c>
      <c r="I43" s="1" t="s">
        <v>79</v>
      </c>
      <c r="J43" s="1" t="s">
        <v>21</v>
      </c>
      <c r="K43">
        <v>16.260860559808368</v>
      </c>
    </row>
    <row r="44" spans="1:11" x14ac:dyDescent="0.25">
      <c r="A44">
        <v>817</v>
      </c>
      <c r="B44">
        <v>4.153509725094936E-4</v>
      </c>
      <c r="C44" s="1" t="s">
        <v>491</v>
      </c>
      <c r="D44" s="1" t="s">
        <v>492</v>
      </c>
      <c r="E44" s="1" t="s">
        <v>493</v>
      </c>
      <c r="F44" s="1" t="s">
        <v>76</v>
      </c>
      <c r="G44" s="1" t="s">
        <v>77</v>
      </c>
      <c r="H44" s="1" t="s">
        <v>78</v>
      </c>
      <c r="I44" s="1" t="s">
        <v>79</v>
      </c>
      <c r="J44" s="1" t="s">
        <v>21</v>
      </c>
      <c r="K44">
        <v>242.28045252937525</v>
      </c>
    </row>
    <row r="45" spans="1:11" x14ac:dyDescent="0.25">
      <c r="A45">
        <v>477666</v>
      </c>
      <c r="B45" s="6">
        <v>3.2568184495621468E-2</v>
      </c>
      <c r="C45" s="1" t="s">
        <v>838</v>
      </c>
      <c r="D45" s="1" t="s">
        <v>492</v>
      </c>
      <c r="E45" s="1" t="s">
        <v>493</v>
      </c>
      <c r="F45" s="1" t="s">
        <v>76</v>
      </c>
      <c r="G45" s="1" t="s">
        <v>77</v>
      </c>
      <c r="H45" s="1" t="s">
        <v>78</v>
      </c>
      <c r="I45" s="1" t="s">
        <v>79</v>
      </c>
      <c r="J45" s="1" t="s">
        <v>21</v>
      </c>
      <c r="K45">
        <v>18997.510539063438</v>
      </c>
    </row>
    <row r="46" spans="1:11" x14ac:dyDescent="0.25">
      <c r="A46">
        <v>1852362</v>
      </c>
      <c r="B46">
        <v>1.3654088875003341E-4</v>
      </c>
      <c r="C46" s="1" t="s">
        <v>923</v>
      </c>
      <c r="D46" s="1" t="s">
        <v>492</v>
      </c>
      <c r="E46" s="1" t="s">
        <v>493</v>
      </c>
      <c r="F46" s="1" t="s">
        <v>76</v>
      </c>
      <c r="G46" s="1" t="s">
        <v>77</v>
      </c>
      <c r="H46" s="1" t="s">
        <v>78</v>
      </c>
      <c r="I46" s="1" t="s">
        <v>79</v>
      </c>
      <c r="J46" s="1" t="s">
        <v>21</v>
      </c>
      <c r="K46">
        <v>79.646348521225732</v>
      </c>
    </row>
    <row r="47" spans="1:11" x14ac:dyDescent="0.25">
      <c r="A47">
        <v>28116</v>
      </c>
      <c r="B47">
        <v>1.9041306279997593E-5</v>
      </c>
      <c r="C47" s="1" t="s">
        <v>1065</v>
      </c>
      <c r="D47" s="1" t="s">
        <v>492</v>
      </c>
      <c r="E47" s="1" t="s">
        <v>493</v>
      </c>
      <c r="F47" s="1" t="s">
        <v>76</v>
      </c>
      <c r="G47" s="1" t="s">
        <v>77</v>
      </c>
      <c r="H47" s="1" t="s">
        <v>78</v>
      </c>
      <c r="I47" s="1" t="s">
        <v>79</v>
      </c>
      <c r="J47" s="1" t="s">
        <v>21</v>
      </c>
      <c r="K47">
        <v>11.107079572716795</v>
      </c>
    </row>
    <row r="48" spans="1:11" x14ac:dyDescent="0.25">
      <c r="A48">
        <v>310300</v>
      </c>
      <c r="B48">
        <v>2.2249092834197442E-5</v>
      </c>
      <c r="C48" s="1" t="s">
        <v>1070</v>
      </c>
      <c r="D48" s="1" t="s">
        <v>492</v>
      </c>
      <c r="E48" s="1" t="s">
        <v>493</v>
      </c>
      <c r="F48" s="1" t="s">
        <v>76</v>
      </c>
      <c r="G48" s="1" t="s">
        <v>77</v>
      </c>
      <c r="H48" s="1" t="s">
        <v>78</v>
      </c>
      <c r="I48" s="1" t="s">
        <v>79</v>
      </c>
      <c r="J48" s="1" t="s">
        <v>21</v>
      </c>
      <c r="K48">
        <v>12.97822958657988</v>
      </c>
    </row>
    <row r="49" spans="1:11" x14ac:dyDescent="0.25">
      <c r="A49">
        <v>291644</v>
      </c>
      <c r="B49">
        <v>2.7461960597825781E-5</v>
      </c>
      <c r="C49" s="1" t="s">
        <v>1054</v>
      </c>
      <c r="D49" s="1" t="s">
        <v>492</v>
      </c>
      <c r="E49" s="1" t="s">
        <v>493</v>
      </c>
      <c r="F49" s="1" t="s">
        <v>76</v>
      </c>
      <c r="G49" s="1" t="s">
        <v>77</v>
      </c>
      <c r="H49" s="1" t="s">
        <v>78</v>
      </c>
      <c r="I49" s="1" t="s">
        <v>79</v>
      </c>
      <c r="J49" s="1" t="s">
        <v>21</v>
      </c>
      <c r="K49">
        <v>16.018973546120744</v>
      </c>
    </row>
    <row r="50" spans="1:11" x14ac:dyDescent="0.25">
      <c r="A50">
        <v>1697043</v>
      </c>
      <c r="B50">
        <v>6.3545736881792742E-5</v>
      </c>
      <c r="C50" s="1" t="s">
        <v>173</v>
      </c>
      <c r="D50" s="1" t="s">
        <v>137</v>
      </c>
      <c r="E50" s="1" t="s">
        <v>55</v>
      </c>
      <c r="F50" s="1" t="s">
        <v>17</v>
      </c>
      <c r="G50" s="1" t="s">
        <v>18</v>
      </c>
      <c r="H50" s="1" t="s">
        <v>19</v>
      </c>
      <c r="I50" s="1" t="s">
        <v>20</v>
      </c>
      <c r="J50" s="1" t="s">
        <v>21</v>
      </c>
      <c r="K50">
        <v>37.067181509202932</v>
      </c>
    </row>
    <row r="51" spans="1:11" x14ac:dyDescent="0.25">
      <c r="A51">
        <v>2015316</v>
      </c>
      <c r="B51">
        <v>4.0561886566765856E-5</v>
      </c>
      <c r="C51" s="1" t="s">
        <v>980</v>
      </c>
      <c r="D51" s="1" t="s">
        <v>977</v>
      </c>
      <c r="E51" s="1" t="s">
        <v>978</v>
      </c>
      <c r="F51" s="1" t="s">
        <v>88</v>
      </c>
      <c r="G51" s="1" t="s">
        <v>89</v>
      </c>
      <c r="H51" s="1" t="s">
        <v>19</v>
      </c>
      <c r="I51" s="1" t="s">
        <v>20</v>
      </c>
      <c r="J51" s="1" t="s">
        <v>21</v>
      </c>
      <c r="K51">
        <v>23.660356862693025</v>
      </c>
    </row>
    <row r="52" spans="1:11" x14ac:dyDescent="0.25">
      <c r="A52">
        <v>2599640</v>
      </c>
      <c r="B52">
        <v>3.3043748856580379E-5</v>
      </c>
      <c r="C52" s="1" t="s">
        <v>976</v>
      </c>
      <c r="D52" s="1" t="s">
        <v>977</v>
      </c>
      <c r="E52" s="1" t="s">
        <v>978</v>
      </c>
      <c r="F52" s="1" t="s">
        <v>88</v>
      </c>
      <c r="G52" s="1" t="s">
        <v>89</v>
      </c>
      <c r="H52" s="1" t="s">
        <v>19</v>
      </c>
      <c r="I52" s="1" t="s">
        <v>20</v>
      </c>
      <c r="J52" s="1" t="s">
        <v>21</v>
      </c>
      <c r="K52">
        <v>19.274914364276185</v>
      </c>
    </row>
    <row r="53" spans="1:11" x14ac:dyDescent="0.25">
      <c r="A53">
        <v>1842539</v>
      </c>
      <c r="B53">
        <v>3.2032671252900121E-5</v>
      </c>
      <c r="C53" s="1" t="s">
        <v>1015</v>
      </c>
      <c r="D53" s="1" t="s">
        <v>977</v>
      </c>
      <c r="E53" s="1" t="s">
        <v>978</v>
      </c>
      <c r="F53" s="1" t="s">
        <v>88</v>
      </c>
      <c r="G53" s="1" t="s">
        <v>89</v>
      </c>
      <c r="H53" s="1" t="s">
        <v>19</v>
      </c>
      <c r="I53" s="1" t="s">
        <v>20</v>
      </c>
      <c r="J53" s="1" t="s">
        <v>21</v>
      </c>
      <c r="K53">
        <v>18.685137631885436</v>
      </c>
    </row>
    <row r="54" spans="1:11" x14ac:dyDescent="0.25">
      <c r="A54">
        <v>1867715</v>
      </c>
      <c r="B54">
        <v>3.5748654921109387E-5</v>
      </c>
      <c r="C54" s="1" t="s">
        <v>981</v>
      </c>
      <c r="D54" s="1" t="s">
        <v>977</v>
      </c>
      <c r="E54" s="1" t="s">
        <v>978</v>
      </c>
      <c r="F54" s="1" t="s">
        <v>88</v>
      </c>
      <c r="G54" s="1" t="s">
        <v>89</v>
      </c>
      <c r="H54" s="1" t="s">
        <v>19</v>
      </c>
      <c r="I54" s="1" t="s">
        <v>20</v>
      </c>
      <c r="J54" s="1" t="s">
        <v>21</v>
      </c>
      <c r="K54">
        <v>20.852726645306923</v>
      </c>
    </row>
    <row r="55" spans="1:11" x14ac:dyDescent="0.25">
      <c r="A55">
        <v>53254</v>
      </c>
      <c r="B55">
        <v>2.1728554232794577E-4</v>
      </c>
      <c r="C55" s="1" t="s">
        <v>979</v>
      </c>
      <c r="D55" s="1" t="s">
        <v>977</v>
      </c>
      <c r="E55" s="1" t="s">
        <v>978</v>
      </c>
      <c r="F55" s="1" t="s">
        <v>88</v>
      </c>
      <c r="G55" s="1" t="s">
        <v>89</v>
      </c>
      <c r="H55" s="1" t="s">
        <v>19</v>
      </c>
      <c r="I55" s="1" t="s">
        <v>20</v>
      </c>
      <c r="J55" s="1" t="s">
        <v>21</v>
      </c>
      <c r="K55">
        <v>126.74591612302568</v>
      </c>
    </row>
    <row r="56" spans="1:11" x14ac:dyDescent="0.25">
      <c r="A56">
        <v>1300045</v>
      </c>
      <c r="B56">
        <v>1.7861297104693075E-4</v>
      </c>
      <c r="C56" s="1" t="s">
        <v>995</v>
      </c>
      <c r="D56" s="1" t="s">
        <v>990</v>
      </c>
      <c r="E56" s="1" t="s">
        <v>978</v>
      </c>
      <c r="F56" s="1" t="s">
        <v>88</v>
      </c>
      <c r="G56" s="1" t="s">
        <v>89</v>
      </c>
      <c r="H56" s="1" t="s">
        <v>19</v>
      </c>
      <c r="I56" s="1" t="s">
        <v>20</v>
      </c>
      <c r="J56" s="1" t="s">
        <v>21</v>
      </c>
      <c r="K56">
        <v>104.18762520624041</v>
      </c>
    </row>
    <row r="57" spans="1:11" x14ac:dyDescent="0.25">
      <c r="A57">
        <v>1325115</v>
      </c>
      <c r="B57">
        <v>5.2817492697980253E-5</v>
      </c>
      <c r="C57" s="1" t="s">
        <v>991</v>
      </c>
      <c r="D57" s="1" t="s">
        <v>990</v>
      </c>
      <c r="E57" s="1" t="s">
        <v>978</v>
      </c>
      <c r="F57" s="1" t="s">
        <v>88</v>
      </c>
      <c r="G57" s="1" t="s">
        <v>89</v>
      </c>
      <c r="H57" s="1" t="s">
        <v>19</v>
      </c>
      <c r="I57" s="1" t="s">
        <v>20</v>
      </c>
      <c r="J57" s="1" t="s">
        <v>21</v>
      </c>
      <c r="K57">
        <v>30.809235753122351</v>
      </c>
    </row>
    <row r="58" spans="1:11" x14ac:dyDescent="0.25">
      <c r="A58">
        <v>1274631</v>
      </c>
      <c r="B58">
        <v>4.2390091946216827E-5</v>
      </c>
      <c r="C58" s="1" t="s">
        <v>994</v>
      </c>
      <c r="D58" s="1" t="s">
        <v>990</v>
      </c>
      <c r="E58" s="1" t="s">
        <v>978</v>
      </c>
      <c r="F58" s="1" t="s">
        <v>88</v>
      </c>
      <c r="G58" s="1" t="s">
        <v>89</v>
      </c>
      <c r="H58" s="1" t="s">
        <v>19</v>
      </c>
      <c r="I58" s="1" t="s">
        <v>20</v>
      </c>
      <c r="J58" s="1" t="s">
        <v>21</v>
      </c>
      <c r="K58">
        <v>24.72677648360747</v>
      </c>
    </row>
    <row r="59" spans="1:11" x14ac:dyDescent="0.25">
      <c r="A59">
        <v>375</v>
      </c>
      <c r="B59">
        <v>6.2437030402689073E-5</v>
      </c>
      <c r="C59" s="1" t="s">
        <v>992</v>
      </c>
      <c r="D59" s="1" t="s">
        <v>990</v>
      </c>
      <c r="E59" s="1" t="s">
        <v>978</v>
      </c>
      <c r="F59" s="1" t="s">
        <v>88</v>
      </c>
      <c r="G59" s="1" t="s">
        <v>89</v>
      </c>
      <c r="H59" s="1" t="s">
        <v>19</v>
      </c>
      <c r="I59" s="1" t="s">
        <v>20</v>
      </c>
      <c r="J59" s="1" t="s">
        <v>21</v>
      </c>
      <c r="K59">
        <v>36.420456389344579</v>
      </c>
    </row>
    <row r="60" spans="1:11" x14ac:dyDescent="0.25">
      <c r="A60">
        <v>44255</v>
      </c>
      <c r="B60">
        <v>6.2186672453692777E-5</v>
      </c>
      <c r="C60" s="1" t="s">
        <v>989</v>
      </c>
      <c r="D60" s="1" t="s">
        <v>990</v>
      </c>
      <c r="E60" s="1" t="s">
        <v>978</v>
      </c>
      <c r="F60" s="1" t="s">
        <v>88</v>
      </c>
      <c r="G60" s="1" t="s">
        <v>89</v>
      </c>
      <c r="H60" s="1" t="s">
        <v>19</v>
      </c>
      <c r="I60" s="1" t="s">
        <v>20</v>
      </c>
      <c r="J60" s="1" t="s">
        <v>21</v>
      </c>
      <c r="K60">
        <v>36.274418842325801</v>
      </c>
    </row>
    <row r="61" spans="1:11" x14ac:dyDescent="0.25">
      <c r="A61">
        <v>2578113</v>
      </c>
      <c r="B61">
        <v>5.790236362351801E-5</v>
      </c>
      <c r="C61" s="1" t="s">
        <v>993</v>
      </c>
      <c r="D61" s="1" t="s">
        <v>990</v>
      </c>
      <c r="E61" s="1" t="s">
        <v>978</v>
      </c>
      <c r="F61" s="1" t="s">
        <v>88</v>
      </c>
      <c r="G61" s="1" t="s">
        <v>89</v>
      </c>
      <c r="H61" s="1" t="s">
        <v>19</v>
      </c>
      <c r="I61" s="1" t="s">
        <v>20</v>
      </c>
      <c r="J61" s="1" t="s">
        <v>21</v>
      </c>
      <c r="K61">
        <v>33.775317237052406</v>
      </c>
    </row>
    <row r="62" spans="1:11" x14ac:dyDescent="0.25">
      <c r="A62">
        <v>167468</v>
      </c>
      <c r="B62">
        <v>2.5843470885876806E-5</v>
      </c>
      <c r="C62" s="1" t="s">
        <v>1067</v>
      </c>
      <c r="D62" s="1" t="s">
        <v>990</v>
      </c>
      <c r="E62" s="1" t="s">
        <v>978</v>
      </c>
      <c r="F62" s="1" t="s">
        <v>88</v>
      </c>
      <c r="G62" s="1" t="s">
        <v>89</v>
      </c>
      <c r="H62" s="1" t="s">
        <v>19</v>
      </c>
      <c r="I62" s="1" t="s">
        <v>20</v>
      </c>
      <c r="J62" s="1" t="s">
        <v>21</v>
      </c>
      <c r="K62">
        <v>15.07488421979523</v>
      </c>
    </row>
    <row r="63" spans="1:11" x14ac:dyDescent="0.25">
      <c r="A63">
        <v>1325107</v>
      </c>
      <c r="B63">
        <v>8.5136263027355395E-5</v>
      </c>
      <c r="C63" s="1" t="s">
        <v>1032</v>
      </c>
      <c r="D63" s="1" t="s">
        <v>990</v>
      </c>
      <c r="E63" s="1" t="s">
        <v>978</v>
      </c>
      <c r="F63" s="1" t="s">
        <v>88</v>
      </c>
      <c r="G63" s="1" t="s">
        <v>89</v>
      </c>
      <c r="H63" s="1" t="s">
        <v>19</v>
      </c>
      <c r="I63" s="1" t="s">
        <v>20</v>
      </c>
      <c r="J63" s="1" t="s">
        <v>21</v>
      </c>
      <c r="K63">
        <v>49.66125926780181</v>
      </c>
    </row>
    <row r="64" spans="1:11" x14ac:dyDescent="0.25">
      <c r="A64">
        <v>293</v>
      </c>
      <c r="B64">
        <v>2.7620487396688991E-5</v>
      </c>
      <c r="C64" s="1" t="s">
        <v>597</v>
      </c>
      <c r="D64" s="1" t="s">
        <v>287</v>
      </c>
      <c r="E64" s="1" t="s">
        <v>288</v>
      </c>
      <c r="F64" s="1" t="s">
        <v>289</v>
      </c>
      <c r="G64" s="1" t="s">
        <v>89</v>
      </c>
      <c r="H64" s="1" t="s">
        <v>19</v>
      </c>
      <c r="I64" s="1" t="s">
        <v>20</v>
      </c>
      <c r="J64" s="1" t="s">
        <v>21</v>
      </c>
      <c r="K64">
        <v>16.11144460579964</v>
      </c>
    </row>
    <row r="65" spans="1:11" x14ac:dyDescent="0.25">
      <c r="A65">
        <v>588932</v>
      </c>
      <c r="B65">
        <v>1.9045030997008218E-5</v>
      </c>
      <c r="C65" s="1" t="s">
        <v>598</v>
      </c>
      <c r="D65" s="1" t="s">
        <v>287</v>
      </c>
      <c r="E65" s="1" t="s">
        <v>288</v>
      </c>
      <c r="F65" s="1" t="s">
        <v>289</v>
      </c>
      <c r="G65" s="1" t="s">
        <v>89</v>
      </c>
      <c r="H65" s="1" t="s">
        <v>19</v>
      </c>
      <c r="I65" s="1" t="s">
        <v>20</v>
      </c>
      <c r="J65" s="1" t="s">
        <v>21</v>
      </c>
      <c r="K65">
        <v>11.109252256019849</v>
      </c>
    </row>
    <row r="66" spans="1:11" x14ac:dyDescent="0.25">
      <c r="A66">
        <v>1325724</v>
      </c>
      <c r="B66">
        <v>6.5924840143596796E-5</v>
      </c>
      <c r="C66" s="1" t="s">
        <v>599</v>
      </c>
      <c r="D66" s="1" t="s">
        <v>287</v>
      </c>
      <c r="E66" s="1" t="s">
        <v>288</v>
      </c>
      <c r="F66" s="1" t="s">
        <v>289</v>
      </c>
      <c r="G66" s="1" t="s">
        <v>89</v>
      </c>
      <c r="H66" s="1" t="s">
        <v>19</v>
      </c>
      <c r="I66" s="1" t="s">
        <v>20</v>
      </c>
      <c r="J66" s="1" t="s">
        <v>21</v>
      </c>
      <c r="K66">
        <v>38.454948128362169</v>
      </c>
    </row>
    <row r="67" spans="1:11" x14ac:dyDescent="0.25">
      <c r="A67">
        <v>235</v>
      </c>
      <c r="B67">
        <v>4.4365507657987153E-5</v>
      </c>
      <c r="C67" s="1" t="s">
        <v>892</v>
      </c>
      <c r="D67" s="1" t="s">
        <v>889</v>
      </c>
      <c r="E67" s="1" t="s">
        <v>87</v>
      </c>
      <c r="F67" s="1" t="s">
        <v>88</v>
      </c>
      <c r="G67" s="1" t="s">
        <v>89</v>
      </c>
      <c r="H67" s="1" t="s">
        <v>19</v>
      </c>
      <c r="I67" s="1" t="s">
        <v>20</v>
      </c>
      <c r="J67" s="1" t="s">
        <v>21</v>
      </c>
      <c r="K67">
        <v>25.879066099518777</v>
      </c>
    </row>
    <row r="68" spans="1:11" x14ac:dyDescent="0.25">
      <c r="A68">
        <v>120577</v>
      </c>
      <c r="B68">
        <v>2.457835363041103E-5</v>
      </c>
      <c r="C68" s="1" t="s">
        <v>890</v>
      </c>
      <c r="D68" s="1" t="s">
        <v>889</v>
      </c>
      <c r="E68" s="1" t="s">
        <v>87</v>
      </c>
      <c r="F68" s="1" t="s">
        <v>88</v>
      </c>
      <c r="G68" s="1" t="s">
        <v>89</v>
      </c>
      <c r="H68" s="1" t="s">
        <v>19</v>
      </c>
      <c r="I68" s="1" t="s">
        <v>20</v>
      </c>
      <c r="J68" s="1" t="s">
        <v>21</v>
      </c>
      <c r="K68">
        <v>14.33692234792321</v>
      </c>
    </row>
    <row r="69" spans="1:11" x14ac:dyDescent="0.25">
      <c r="A69">
        <v>29459</v>
      </c>
      <c r="B69">
        <v>6.7106989859417893E-5</v>
      </c>
      <c r="C69" s="1" t="s">
        <v>888</v>
      </c>
      <c r="D69" s="1" t="s">
        <v>889</v>
      </c>
      <c r="E69" s="1" t="s">
        <v>87</v>
      </c>
      <c r="F69" s="1" t="s">
        <v>88</v>
      </c>
      <c r="G69" s="1" t="s">
        <v>89</v>
      </c>
      <c r="H69" s="1" t="s">
        <v>19</v>
      </c>
      <c r="I69" s="1" t="s">
        <v>20</v>
      </c>
      <c r="J69" s="1" t="s">
        <v>21</v>
      </c>
      <c r="K69">
        <v>39.14451378984635</v>
      </c>
    </row>
    <row r="70" spans="1:11" x14ac:dyDescent="0.25">
      <c r="A70">
        <v>29461</v>
      </c>
      <c r="B70">
        <v>3.7022098098782311E-5</v>
      </c>
      <c r="C70" s="1" t="s">
        <v>891</v>
      </c>
      <c r="D70" s="1" t="s">
        <v>889</v>
      </c>
      <c r="E70" s="1" t="s">
        <v>87</v>
      </c>
      <c r="F70" s="1" t="s">
        <v>88</v>
      </c>
      <c r="G70" s="1" t="s">
        <v>89</v>
      </c>
      <c r="H70" s="1" t="s">
        <v>19</v>
      </c>
      <c r="I70" s="1" t="s">
        <v>20</v>
      </c>
      <c r="J70" s="1" t="s">
        <v>21</v>
      </c>
      <c r="K70">
        <v>21.595545152491205</v>
      </c>
    </row>
    <row r="71" spans="1:11" x14ac:dyDescent="0.25">
      <c r="A71">
        <v>937334</v>
      </c>
      <c r="B71">
        <v>2.5990214763164436E-5</v>
      </c>
      <c r="C71" s="1" t="s">
        <v>1087</v>
      </c>
      <c r="D71" s="1" t="s">
        <v>1088</v>
      </c>
      <c r="E71" s="1" t="s">
        <v>1089</v>
      </c>
      <c r="F71" s="1" t="s">
        <v>28</v>
      </c>
      <c r="G71" s="1" t="s">
        <v>29</v>
      </c>
      <c r="H71" s="1" t="s">
        <v>30</v>
      </c>
      <c r="I71" s="1" t="s">
        <v>31</v>
      </c>
      <c r="J71" s="1" t="s">
        <v>21</v>
      </c>
      <c r="K71">
        <v>15.160482124575264</v>
      </c>
    </row>
    <row r="72" spans="1:11" x14ac:dyDescent="0.25">
      <c r="A72">
        <v>658167</v>
      </c>
      <c r="B72">
        <v>5.2418776018154831E-4</v>
      </c>
      <c r="C72" s="9" t="s">
        <v>132</v>
      </c>
      <c r="D72" s="1" t="s">
        <v>133</v>
      </c>
      <c r="E72" s="1" t="s">
        <v>55</v>
      </c>
      <c r="F72" s="1" t="s">
        <v>17</v>
      </c>
      <c r="G72" s="1" t="s">
        <v>18</v>
      </c>
      <c r="H72" s="1" t="s">
        <v>19</v>
      </c>
      <c r="I72" s="1" t="s">
        <v>20</v>
      </c>
      <c r="J72" s="1" t="s">
        <v>21</v>
      </c>
      <c r="K72">
        <v>305.76658333029985</v>
      </c>
    </row>
    <row r="73" spans="1:11" x14ac:dyDescent="0.25">
      <c r="A73">
        <v>642589</v>
      </c>
      <c r="B73" s="6">
        <v>1.181045201583749E-2</v>
      </c>
      <c r="C73" s="1" t="s">
        <v>302</v>
      </c>
      <c r="D73" s="1" t="s">
        <v>303</v>
      </c>
      <c r="E73" s="1" t="s">
        <v>183</v>
      </c>
      <c r="F73" s="1" t="s">
        <v>28</v>
      </c>
      <c r="G73" s="1" t="s">
        <v>29</v>
      </c>
      <c r="H73" s="1" t="s">
        <v>30</v>
      </c>
      <c r="I73" s="1" t="s">
        <v>31</v>
      </c>
      <c r="J73" s="1" t="s">
        <v>21</v>
      </c>
      <c r="K73">
        <v>6889.2138176182452</v>
      </c>
    </row>
    <row r="74" spans="1:11" x14ac:dyDescent="0.25">
      <c r="A74">
        <v>2507162</v>
      </c>
      <c r="B74" s="6">
        <v>1.3553073142899255E-2</v>
      </c>
      <c r="C74" s="1" t="s">
        <v>305</v>
      </c>
      <c r="D74" s="1" t="s">
        <v>303</v>
      </c>
      <c r="E74" s="1" t="s">
        <v>183</v>
      </c>
      <c r="F74" s="1" t="s">
        <v>28</v>
      </c>
      <c r="G74" s="1" t="s">
        <v>29</v>
      </c>
      <c r="H74" s="1" t="s">
        <v>30</v>
      </c>
      <c r="I74" s="1" t="s">
        <v>31</v>
      </c>
      <c r="J74" s="1" t="s">
        <v>21</v>
      </c>
      <c r="K74">
        <v>7905.7108603502793</v>
      </c>
    </row>
    <row r="75" spans="1:11" x14ac:dyDescent="0.25">
      <c r="A75">
        <v>1805714</v>
      </c>
      <c r="B75">
        <v>3.471106179006429E-5</v>
      </c>
      <c r="C75" s="1" t="s">
        <v>321</v>
      </c>
      <c r="D75" s="1" t="s">
        <v>319</v>
      </c>
      <c r="E75" s="1" t="s">
        <v>320</v>
      </c>
      <c r="F75" s="1" t="s">
        <v>28</v>
      </c>
      <c r="G75" s="1" t="s">
        <v>29</v>
      </c>
      <c r="H75" s="1" t="s">
        <v>30</v>
      </c>
      <c r="I75" s="1" t="s">
        <v>31</v>
      </c>
      <c r="J75" s="1" t="s">
        <v>21</v>
      </c>
      <c r="K75">
        <v>20.247483008071352</v>
      </c>
    </row>
    <row r="76" spans="1:11" x14ac:dyDescent="0.25">
      <c r="A76">
        <v>626937</v>
      </c>
      <c r="B76">
        <v>1.713972867516254E-4</v>
      </c>
      <c r="C76" s="1" t="s">
        <v>322</v>
      </c>
      <c r="D76" s="1" t="s">
        <v>319</v>
      </c>
      <c r="E76" s="1" t="s">
        <v>320</v>
      </c>
      <c r="F76" s="1" t="s">
        <v>28</v>
      </c>
      <c r="G76" s="1" t="s">
        <v>29</v>
      </c>
      <c r="H76" s="1" t="s">
        <v>30</v>
      </c>
      <c r="I76" s="1" t="s">
        <v>31</v>
      </c>
      <c r="J76" s="1" t="s">
        <v>21</v>
      </c>
      <c r="K76">
        <v>99.978608321524376</v>
      </c>
    </row>
    <row r="77" spans="1:11" x14ac:dyDescent="0.25">
      <c r="A77">
        <v>2086585</v>
      </c>
      <c r="B77">
        <v>4.2280340640895809E-5</v>
      </c>
      <c r="C77" s="1" t="s">
        <v>318</v>
      </c>
      <c r="D77" s="1" t="s">
        <v>319</v>
      </c>
      <c r="E77" s="1" t="s">
        <v>320</v>
      </c>
      <c r="F77" s="1" t="s">
        <v>28</v>
      </c>
      <c r="G77" s="1" t="s">
        <v>29</v>
      </c>
      <c r="H77" s="1" t="s">
        <v>30</v>
      </c>
      <c r="I77" s="1" t="s">
        <v>31</v>
      </c>
      <c r="J77" s="1" t="s">
        <v>21</v>
      </c>
      <c r="K77">
        <v>24.662756900944139</v>
      </c>
    </row>
    <row r="78" spans="1:11" x14ac:dyDescent="0.25">
      <c r="A78">
        <v>1816678</v>
      </c>
      <c r="B78">
        <v>2.3562001626965489E-4</v>
      </c>
      <c r="C78" s="1" t="s">
        <v>679</v>
      </c>
      <c r="D78" s="1" t="s">
        <v>319</v>
      </c>
      <c r="E78" s="1" t="s">
        <v>320</v>
      </c>
      <c r="F78" s="1" t="s">
        <v>28</v>
      </c>
      <c r="G78" s="1" t="s">
        <v>29</v>
      </c>
      <c r="H78" s="1" t="s">
        <v>30</v>
      </c>
      <c r="I78" s="1" t="s">
        <v>31</v>
      </c>
      <c r="J78" s="1" t="s">
        <v>21</v>
      </c>
      <c r="K78">
        <v>137.44068979033375</v>
      </c>
    </row>
    <row r="79" spans="1:11" x14ac:dyDescent="0.25">
      <c r="A79">
        <v>1265445</v>
      </c>
      <c r="B79">
        <v>2.3165848548532185E-4</v>
      </c>
      <c r="C79" s="1" t="s">
        <v>1036</v>
      </c>
      <c r="D79" s="1" t="s">
        <v>1004</v>
      </c>
      <c r="E79" s="1" t="s">
        <v>1005</v>
      </c>
      <c r="F79" s="1" t="s">
        <v>342</v>
      </c>
      <c r="G79" s="1" t="s">
        <v>343</v>
      </c>
      <c r="H79" s="1" t="s">
        <v>78</v>
      </c>
      <c r="I79" s="1" t="s">
        <v>79</v>
      </c>
      <c r="J79" s="1" t="s">
        <v>21</v>
      </c>
      <c r="K79">
        <v>135.12986946087051</v>
      </c>
    </row>
    <row r="80" spans="1:11" x14ac:dyDescent="0.25">
      <c r="A80">
        <v>1453492</v>
      </c>
      <c r="B80">
        <v>3.1771104579163239E-5</v>
      </c>
      <c r="C80" s="1" t="s">
        <v>1080</v>
      </c>
      <c r="D80" s="1" t="s">
        <v>1004</v>
      </c>
      <c r="E80" s="1" t="s">
        <v>1005</v>
      </c>
      <c r="F80" s="1" t="s">
        <v>342</v>
      </c>
      <c r="G80" s="1" t="s">
        <v>343</v>
      </c>
      <c r="H80" s="1" t="s">
        <v>78</v>
      </c>
      <c r="I80" s="1" t="s">
        <v>79</v>
      </c>
      <c r="J80" s="1" t="s">
        <v>21</v>
      </c>
      <c r="K80">
        <v>18.532561867594605</v>
      </c>
    </row>
    <row r="81" spans="1:11" x14ac:dyDescent="0.25">
      <c r="A81">
        <v>1854498</v>
      </c>
      <c r="B81">
        <v>2.6748909146331342E-4</v>
      </c>
      <c r="C81" s="1" t="s">
        <v>1003</v>
      </c>
      <c r="D81" s="1" t="s">
        <v>1004</v>
      </c>
      <c r="E81" s="1" t="s">
        <v>1005</v>
      </c>
      <c r="F81" s="1" t="s">
        <v>342</v>
      </c>
      <c r="G81" s="1" t="s">
        <v>343</v>
      </c>
      <c r="H81" s="1" t="s">
        <v>78</v>
      </c>
      <c r="I81" s="1" t="s">
        <v>79</v>
      </c>
      <c r="J81" s="1" t="s">
        <v>21</v>
      </c>
      <c r="K81">
        <v>156.03039938692265</v>
      </c>
    </row>
    <row r="82" spans="1:11" x14ac:dyDescent="0.25">
      <c r="A82">
        <v>1898207</v>
      </c>
      <c r="B82">
        <v>1.0388848622760589E-4</v>
      </c>
      <c r="C82" s="1" t="s">
        <v>720</v>
      </c>
      <c r="D82" s="1" t="s">
        <v>20</v>
      </c>
      <c r="E82" s="1" t="s">
        <v>20</v>
      </c>
      <c r="F82" s="1" t="s">
        <v>28</v>
      </c>
      <c r="G82" s="1" t="s">
        <v>29</v>
      </c>
      <c r="H82" s="1" t="s">
        <v>30</v>
      </c>
      <c r="I82" s="1" t="s">
        <v>31</v>
      </c>
      <c r="J82" s="1" t="s">
        <v>21</v>
      </c>
      <c r="K82">
        <v>60.599712343855927</v>
      </c>
    </row>
    <row r="83" spans="1:11" x14ac:dyDescent="0.25">
      <c r="A83">
        <v>2109688</v>
      </c>
      <c r="B83">
        <v>5.708599115444419E-5</v>
      </c>
      <c r="C83" s="1" t="s">
        <v>180</v>
      </c>
      <c r="D83" s="1" t="s">
        <v>20</v>
      </c>
      <c r="E83" s="1" t="s">
        <v>20</v>
      </c>
      <c r="F83" s="1" t="s">
        <v>28</v>
      </c>
      <c r="G83" s="1" t="s">
        <v>29</v>
      </c>
      <c r="H83" s="1" t="s">
        <v>30</v>
      </c>
      <c r="I83" s="1" t="s">
        <v>31</v>
      </c>
      <c r="J83" s="1" t="s">
        <v>21</v>
      </c>
      <c r="K83">
        <v>33.299114930254611</v>
      </c>
    </row>
    <row r="84" spans="1:11" x14ac:dyDescent="0.25">
      <c r="A84">
        <v>76489</v>
      </c>
      <c r="B84">
        <v>2.0438866442016929E-5</v>
      </c>
      <c r="C84" s="1" t="s">
        <v>1011</v>
      </c>
      <c r="D84" s="1" t="s">
        <v>194</v>
      </c>
      <c r="E84" s="1" t="s">
        <v>195</v>
      </c>
      <c r="F84" s="1" t="s">
        <v>28</v>
      </c>
      <c r="G84" s="1" t="s">
        <v>29</v>
      </c>
      <c r="H84" s="1" t="s">
        <v>30</v>
      </c>
      <c r="I84" s="1" t="s">
        <v>31</v>
      </c>
      <c r="J84" s="1" t="s">
        <v>21</v>
      </c>
      <c r="K84">
        <v>11.922297378625105</v>
      </c>
    </row>
    <row r="85" spans="1:11" x14ac:dyDescent="0.25">
      <c r="A85">
        <v>339861</v>
      </c>
      <c r="B85">
        <v>1.0419864413394471E-3</v>
      </c>
      <c r="C85" s="1" t="s">
        <v>819</v>
      </c>
      <c r="D85" s="1" t="s">
        <v>194</v>
      </c>
      <c r="E85" s="1" t="s">
        <v>195</v>
      </c>
      <c r="F85" s="1" t="s">
        <v>28</v>
      </c>
      <c r="G85" s="1" t="s">
        <v>29</v>
      </c>
      <c r="H85" s="1" t="s">
        <v>30</v>
      </c>
      <c r="I85" s="1" t="s">
        <v>31</v>
      </c>
      <c r="J85" s="1" t="s">
        <v>21</v>
      </c>
      <c r="K85">
        <v>607.80632102991956</v>
      </c>
    </row>
    <row r="86" spans="1:11" x14ac:dyDescent="0.25">
      <c r="A86">
        <v>37659</v>
      </c>
      <c r="B86">
        <v>2.1206057882829145E-4</v>
      </c>
      <c r="C86" s="1" t="s">
        <v>258</v>
      </c>
      <c r="D86" s="1" t="s">
        <v>194</v>
      </c>
      <c r="E86" s="1" t="s">
        <v>195</v>
      </c>
      <c r="F86" s="1" t="s">
        <v>28</v>
      </c>
      <c r="G86" s="1" t="s">
        <v>29</v>
      </c>
      <c r="H86" s="1" t="s">
        <v>30</v>
      </c>
      <c r="I86" s="1" t="s">
        <v>31</v>
      </c>
      <c r="J86" s="1" t="s">
        <v>21</v>
      </c>
      <c r="K86">
        <v>123.69811653922483</v>
      </c>
    </row>
    <row r="87" spans="1:11" x14ac:dyDescent="0.25">
      <c r="A87">
        <v>1472040</v>
      </c>
      <c r="B87" s="6">
        <v>1.0950149309118777E-2</v>
      </c>
      <c r="C87" s="1" t="s">
        <v>817</v>
      </c>
      <c r="D87" s="1" t="s">
        <v>194</v>
      </c>
      <c r="E87" s="1" t="s">
        <v>195</v>
      </c>
      <c r="F87" s="1" t="s">
        <v>28</v>
      </c>
      <c r="G87" s="1" t="s">
        <v>29</v>
      </c>
      <c r="H87" s="1" t="s">
        <v>30</v>
      </c>
      <c r="I87" s="1" t="s">
        <v>31</v>
      </c>
      <c r="J87" s="1" t="s">
        <v>21</v>
      </c>
      <c r="K87">
        <v>6387.386344248619</v>
      </c>
    </row>
    <row r="88" spans="1:11" x14ac:dyDescent="0.25">
      <c r="A88">
        <v>1121298</v>
      </c>
      <c r="B88" s="6">
        <v>3.1369039993521648E-2</v>
      </c>
      <c r="C88" s="1" t="s">
        <v>846</v>
      </c>
      <c r="D88" s="1" t="s">
        <v>194</v>
      </c>
      <c r="E88" s="1" t="s">
        <v>195</v>
      </c>
      <c r="F88" s="1" t="s">
        <v>28</v>
      </c>
      <c r="G88" s="1" t="s">
        <v>29</v>
      </c>
      <c r="H88" s="1" t="s">
        <v>30</v>
      </c>
      <c r="I88" s="1" t="s">
        <v>31</v>
      </c>
      <c r="J88" s="1" t="s">
        <v>21</v>
      </c>
      <c r="K88">
        <v>18298.031563821081</v>
      </c>
    </row>
    <row r="89" spans="1:11" x14ac:dyDescent="0.25">
      <c r="A89">
        <v>29341</v>
      </c>
      <c r="B89">
        <v>8.0194854610361591E-4</v>
      </c>
      <c r="C89" s="1" t="s">
        <v>879</v>
      </c>
      <c r="D89" s="1" t="s">
        <v>194</v>
      </c>
      <c r="E89" s="1" t="s">
        <v>195</v>
      </c>
      <c r="F89" s="1" t="s">
        <v>28</v>
      </c>
      <c r="G89" s="1" t="s">
        <v>29</v>
      </c>
      <c r="H89" s="1" t="s">
        <v>30</v>
      </c>
      <c r="I89" s="1" t="s">
        <v>31</v>
      </c>
      <c r="J89" s="1" t="s">
        <v>21</v>
      </c>
      <c r="K89">
        <v>467.78861617043071</v>
      </c>
    </row>
    <row r="90" spans="1:11" x14ac:dyDescent="0.25">
      <c r="A90">
        <v>84023</v>
      </c>
      <c r="B90">
        <v>2.1009161727005796E-4</v>
      </c>
      <c r="C90" s="1" t="s">
        <v>540</v>
      </c>
      <c r="D90" s="1" t="s">
        <v>194</v>
      </c>
      <c r="E90" s="1" t="s">
        <v>195</v>
      </c>
      <c r="F90" s="1" t="s">
        <v>28</v>
      </c>
      <c r="G90" s="1" t="s">
        <v>29</v>
      </c>
      <c r="H90" s="1" t="s">
        <v>30</v>
      </c>
      <c r="I90" s="1" t="s">
        <v>31</v>
      </c>
      <c r="J90" s="1" t="s">
        <v>21</v>
      </c>
      <c r="K90">
        <v>122.54959172788386</v>
      </c>
    </row>
    <row r="91" spans="1:11" x14ac:dyDescent="0.25">
      <c r="A91">
        <v>1561</v>
      </c>
      <c r="B91">
        <v>4.6536764035417185E-5</v>
      </c>
      <c r="C91" s="1" t="s">
        <v>936</v>
      </c>
      <c r="D91" s="1" t="s">
        <v>194</v>
      </c>
      <c r="E91" s="1" t="s">
        <v>195</v>
      </c>
      <c r="F91" s="1" t="s">
        <v>28</v>
      </c>
      <c r="G91" s="1" t="s">
        <v>29</v>
      </c>
      <c r="H91" s="1" t="s">
        <v>30</v>
      </c>
      <c r="I91" s="1" t="s">
        <v>31</v>
      </c>
      <c r="J91" s="1" t="s">
        <v>21</v>
      </c>
      <c r="K91">
        <v>27.145592513319375</v>
      </c>
    </row>
    <row r="92" spans="1:11" x14ac:dyDescent="0.25">
      <c r="A92">
        <v>1520</v>
      </c>
      <c r="B92">
        <v>4.3959758059482147E-4</v>
      </c>
      <c r="C92" s="1" t="s">
        <v>490</v>
      </c>
      <c r="D92" s="1" t="s">
        <v>194</v>
      </c>
      <c r="E92" s="1" t="s">
        <v>195</v>
      </c>
      <c r="F92" s="1" t="s">
        <v>28</v>
      </c>
      <c r="G92" s="1" t="s">
        <v>29</v>
      </c>
      <c r="H92" s="1" t="s">
        <v>30</v>
      </c>
      <c r="I92" s="1" t="s">
        <v>31</v>
      </c>
      <c r="J92" s="1" t="s">
        <v>21</v>
      </c>
      <c r="K92">
        <v>256.42386272466831</v>
      </c>
    </row>
    <row r="93" spans="1:11" x14ac:dyDescent="0.25">
      <c r="A93">
        <v>1216932</v>
      </c>
      <c r="B93">
        <v>1.5786961592826023E-4</v>
      </c>
      <c r="C93" s="1" t="s">
        <v>956</v>
      </c>
      <c r="D93" s="1" t="s">
        <v>194</v>
      </c>
      <c r="E93" s="1" t="s">
        <v>195</v>
      </c>
      <c r="F93" s="1" t="s">
        <v>28</v>
      </c>
      <c r="G93" s="1" t="s">
        <v>29</v>
      </c>
      <c r="H93" s="1" t="s">
        <v>30</v>
      </c>
      <c r="I93" s="1" t="s">
        <v>31</v>
      </c>
      <c r="J93" s="1" t="s">
        <v>21</v>
      </c>
      <c r="K93">
        <v>92.087715015193112</v>
      </c>
    </row>
    <row r="94" spans="1:11" x14ac:dyDescent="0.25">
      <c r="A94">
        <v>1491</v>
      </c>
      <c r="B94">
        <v>1.3380807238291166E-3</v>
      </c>
      <c r="C94" s="1" t="s">
        <v>495</v>
      </c>
      <c r="D94" s="1" t="s">
        <v>194</v>
      </c>
      <c r="E94" s="1" t="s">
        <v>195</v>
      </c>
      <c r="F94" s="1" t="s">
        <v>28</v>
      </c>
      <c r="G94" s="1" t="s">
        <v>29</v>
      </c>
      <c r="H94" s="1" t="s">
        <v>30</v>
      </c>
      <c r="I94" s="1" t="s">
        <v>31</v>
      </c>
      <c r="J94" s="1" t="s">
        <v>21</v>
      </c>
      <c r="K94">
        <v>780.52255742038119</v>
      </c>
    </row>
    <row r="95" spans="1:11" x14ac:dyDescent="0.25">
      <c r="A95">
        <v>132925</v>
      </c>
      <c r="B95">
        <v>8.2259944179121578E-5</v>
      </c>
      <c r="C95" s="1" t="s">
        <v>260</v>
      </c>
      <c r="D95" s="1" t="s">
        <v>194</v>
      </c>
      <c r="E95" s="1" t="s">
        <v>195</v>
      </c>
      <c r="F95" s="1" t="s">
        <v>28</v>
      </c>
      <c r="G95" s="1" t="s">
        <v>29</v>
      </c>
      <c r="H95" s="1" t="s">
        <v>30</v>
      </c>
      <c r="I95" s="1" t="s">
        <v>31</v>
      </c>
      <c r="J95" s="1" t="s">
        <v>21</v>
      </c>
      <c r="K95">
        <v>47.983459338844305</v>
      </c>
    </row>
    <row r="96" spans="1:11" x14ac:dyDescent="0.25">
      <c r="A96">
        <v>1492</v>
      </c>
      <c r="B96">
        <v>3.8460916261557673E-3</v>
      </c>
      <c r="C96" s="1" t="s">
        <v>193</v>
      </c>
      <c r="D96" s="1" t="s">
        <v>194</v>
      </c>
      <c r="E96" s="1" t="s">
        <v>195</v>
      </c>
      <c r="F96" s="1" t="s">
        <v>28</v>
      </c>
      <c r="G96" s="1" t="s">
        <v>29</v>
      </c>
      <c r="H96" s="1" t="s">
        <v>30</v>
      </c>
      <c r="I96" s="1" t="s">
        <v>31</v>
      </c>
      <c r="J96" s="1" t="s">
        <v>21</v>
      </c>
      <c r="K96">
        <v>2243.4829369110512</v>
      </c>
    </row>
    <row r="97" spans="1:11" x14ac:dyDescent="0.25">
      <c r="A97">
        <v>1529</v>
      </c>
      <c r="B97">
        <v>2.4162719325105313E-5</v>
      </c>
      <c r="C97" s="1" t="s">
        <v>808</v>
      </c>
      <c r="D97" s="1" t="s">
        <v>194</v>
      </c>
      <c r="E97" s="1" t="s">
        <v>195</v>
      </c>
      <c r="F97" s="1" t="s">
        <v>28</v>
      </c>
      <c r="G97" s="1" t="s">
        <v>29</v>
      </c>
      <c r="H97" s="1" t="s">
        <v>30</v>
      </c>
      <c r="I97" s="1" t="s">
        <v>31</v>
      </c>
      <c r="J97" s="1" t="s">
        <v>21</v>
      </c>
      <c r="K97">
        <v>14.094476623123805</v>
      </c>
    </row>
    <row r="98" spans="1:11" x14ac:dyDescent="0.25">
      <c r="A98">
        <v>217159</v>
      </c>
      <c r="B98">
        <v>5.2561135688820675E-4</v>
      </c>
      <c r="C98" s="1" t="s">
        <v>836</v>
      </c>
      <c r="D98" s="1" t="s">
        <v>194</v>
      </c>
      <c r="E98" s="1" t="s">
        <v>195</v>
      </c>
      <c r="F98" s="1" t="s">
        <v>28</v>
      </c>
      <c r="G98" s="1" t="s">
        <v>29</v>
      </c>
      <c r="H98" s="1" t="s">
        <v>30</v>
      </c>
      <c r="I98" s="1" t="s">
        <v>31</v>
      </c>
      <c r="J98" s="1" t="s">
        <v>21</v>
      </c>
      <c r="K98">
        <v>306.59698864324434</v>
      </c>
    </row>
    <row r="99" spans="1:11" x14ac:dyDescent="0.25">
      <c r="A99">
        <v>349931</v>
      </c>
      <c r="B99">
        <v>9.9897126817979779E-5</v>
      </c>
      <c r="C99" s="1" t="s">
        <v>896</v>
      </c>
      <c r="D99" s="1" t="s">
        <v>194</v>
      </c>
      <c r="E99" s="1" t="s">
        <v>195</v>
      </c>
      <c r="F99" s="1" t="s">
        <v>28</v>
      </c>
      <c r="G99" s="1" t="s">
        <v>29</v>
      </c>
      <c r="H99" s="1" t="s">
        <v>30</v>
      </c>
      <c r="I99" s="1" t="s">
        <v>31</v>
      </c>
      <c r="J99" s="1" t="s">
        <v>21</v>
      </c>
      <c r="K99">
        <v>58.271492529829878</v>
      </c>
    </row>
    <row r="100" spans="1:11" x14ac:dyDescent="0.25">
      <c r="A100">
        <v>1493</v>
      </c>
      <c r="B100">
        <v>5.365408749541388E-5</v>
      </c>
      <c r="C100" s="1" t="s">
        <v>904</v>
      </c>
      <c r="D100" s="1" t="s">
        <v>194</v>
      </c>
      <c r="E100" s="1" t="s">
        <v>195</v>
      </c>
      <c r="F100" s="1" t="s">
        <v>28</v>
      </c>
      <c r="G100" s="1" t="s">
        <v>29</v>
      </c>
      <c r="H100" s="1" t="s">
        <v>30</v>
      </c>
      <c r="I100" s="1" t="s">
        <v>31</v>
      </c>
      <c r="J100" s="1" t="s">
        <v>21</v>
      </c>
      <c r="K100">
        <v>31.297234047387349</v>
      </c>
    </row>
    <row r="101" spans="1:11" x14ac:dyDescent="0.25">
      <c r="A101">
        <v>46867</v>
      </c>
      <c r="B101">
        <v>4.9162839714159495E-5</v>
      </c>
      <c r="C101" s="1" t="s">
        <v>951</v>
      </c>
      <c r="D101" s="1" t="s">
        <v>194</v>
      </c>
      <c r="E101" s="1" t="s">
        <v>195</v>
      </c>
      <c r="F101" s="1" t="s">
        <v>28</v>
      </c>
      <c r="G101" s="1" t="s">
        <v>29</v>
      </c>
      <c r="H101" s="1" t="s">
        <v>30</v>
      </c>
      <c r="I101" s="1" t="s">
        <v>31</v>
      </c>
      <c r="J101" s="1" t="s">
        <v>21</v>
      </c>
      <c r="K101">
        <v>28.677421847864945</v>
      </c>
    </row>
    <row r="102" spans="1:11" x14ac:dyDescent="0.25">
      <c r="A102">
        <v>1494</v>
      </c>
      <c r="B102">
        <v>1.0689909734512902E-4</v>
      </c>
      <c r="C102" s="1" t="s">
        <v>898</v>
      </c>
      <c r="D102" s="1" t="s">
        <v>194</v>
      </c>
      <c r="E102" s="1" t="s">
        <v>195</v>
      </c>
      <c r="F102" s="1" t="s">
        <v>28</v>
      </c>
      <c r="G102" s="1" t="s">
        <v>29</v>
      </c>
      <c r="H102" s="1" t="s">
        <v>30</v>
      </c>
      <c r="I102" s="1" t="s">
        <v>31</v>
      </c>
      <c r="J102" s="1" t="s">
        <v>21</v>
      </c>
      <c r="K102">
        <v>62.355846967873937</v>
      </c>
    </row>
    <row r="103" spans="1:11" x14ac:dyDescent="0.25">
      <c r="A103">
        <v>332101</v>
      </c>
      <c r="B103">
        <v>8.9889390823687427E-4</v>
      </c>
      <c r="C103" s="1" t="s">
        <v>835</v>
      </c>
      <c r="D103" s="1" t="s">
        <v>194</v>
      </c>
      <c r="E103" s="1" t="s">
        <v>195</v>
      </c>
      <c r="F103" s="1" t="s">
        <v>28</v>
      </c>
      <c r="G103" s="1" t="s">
        <v>29</v>
      </c>
      <c r="H103" s="1" t="s">
        <v>30</v>
      </c>
      <c r="I103" s="1" t="s">
        <v>31</v>
      </c>
      <c r="J103" s="1" t="s">
        <v>21</v>
      </c>
      <c r="K103">
        <v>524.33830008319228</v>
      </c>
    </row>
    <row r="104" spans="1:11" x14ac:dyDescent="0.25">
      <c r="A104">
        <v>238834</v>
      </c>
      <c r="B104">
        <v>5.2633980036502427E-4</v>
      </c>
      <c r="C104" s="1" t="s">
        <v>261</v>
      </c>
      <c r="D104" s="1" t="s">
        <v>194</v>
      </c>
      <c r="E104" s="1" t="s">
        <v>195</v>
      </c>
      <c r="F104" s="1" t="s">
        <v>28</v>
      </c>
      <c r="G104" s="1" t="s">
        <v>29</v>
      </c>
      <c r="H104" s="1" t="s">
        <v>30</v>
      </c>
      <c r="I104" s="1" t="s">
        <v>31</v>
      </c>
      <c r="J104" s="1" t="s">
        <v>21</v>
      </c>
      <c r="K104">
        <v>307.02190064992413</v>
      </c>
    </row>
    <row r="105" spans="1:11" x14ac:dyDescent="0.25">
      <c r="A105">
        <v>40575</v>
      </c>
      <c r="B105">
        <v>7.7158802006260701E-5</v>
      </c>
      <c r="C105" s="1" t="s">
        <v>999</v>
      </c>
      <c r="D105" s="1" t="s">
        <v>194</v>
      </c>
      <c r="E105" s="1" t="s">
        <v>195</v>
      </c>
      <c r="F105" s="1" t="s">
        <v>28</v>
      </c>
      <c r="G105" s="1" t="s">
        <v>29</v>
      </c>
      <c r="H105" s="1" t="s">
        <v>30</v>
      </c>
      <c r="I105" s="1" t="s">
        <v>31</v>
      </c>
      <c r="J105" s="1" t="s">
        <v>21</v>
      </c>
      <c r="K105">
        <v>45.007886592281963</v>
      </c>
    </row>
    <row r="106" spans="1:11" x14ac:dyDescent="0.25">
      <c r="A106">
        <v>84025</v>
      </c>
      <c r="B106">
        <v>9.5252723047047042E-5</v>
      </c>
      <c r="C106" s="1" t="s">
        <v>840</v>
      </c>
      <c r="D106" s="1" t="s">
        <v>194</v>
      </c>
      <c r="E106" s="1" t="s">
        <v>195</v>
      </c>
      <c r="F106" s="1" t="s">
        <v>28</v>
      </c>
      <c r="G106" s="1" t="s">
        <v>29</v>
      </c>
      <c r="H106" s="1" t="s">
        <v>30</v>
      </c>
      <c r="I106" s="1" t="s">
        <v>31</v>
      </c>
      <c r="J106" s="1" t="s">
        <v>21</v>
      </c>
      <c r="K106">
        <v>55.562342144188243</v>
      </c>
    </row>
    <row r="107" spans="1:11" x14ac:dyDescent="0.25">
      <c r="A107">
        <v>36844</v>
      </c>
      <c r="B107">
        <v>1.3348141710344365E-4</v>
      </c>
      <c r="C107" s="1" t="s">
        <v>893</v>
      </c>
      <c r="D107" s="1" t="s">
        <v>194</v>
      </c>
      <c r="E107" s="1" t="s">
        <v>195</v>
      </c>
      <c r="F107" s="1" t="s">
        <v>28</v>
      </c>
      <c r="G107" s="1" t="s">
        <v>29</v>
      </c>
      <c r="H107" s="1" t="s">
        <v>30</v>
      </c>
      <c r="I107" s="1" t="s">
        <v>31</v>
      </c>
      <c r="J107" s="1" t="s">
        <v>21</v>
      </c>
      <c r="K107">
        <v>77.861712817695235</v>
      </c>
    </row>
    <row r="108" spans="1:11" x14ac:dyDescent="0.25">
      <c r="A108">
        <v>1470356</v>
      </c>
      <c r="B108">
        <v>1.7168382124008867E-5</v>
      </c>
      <c r="C108" s="1" t="s">
        <v>950</v>
      </c>
      <c r="D108" s="1" t="s">
        <v>194</v>
      </c>
      <c r="E108" s="1" t="s">
        <v>195</v>
      </c>
      <c r="F108" s="1" t="s">
        <v>28</v>
      </c>
      <c r="G108" s="1" t="s">
        <v>29</v>
      </c>
      <c r="H108" s="1" t="s">
        <v>30</v>
      </c>
      <c r="I108" s="1" t="s">
        <v>31</v>
      </c>
      <c r="J108" s="1" t="s">
        <v>21</v>
      </c>
      <c r="K108">
        <v>10.014574818666231</v>
      </c>
    </row>
    <row r="109" spans="1:11" x14ac:dyDescent="0.25">
      <c r="A109">
        <v>36845</v>
      </c>
      <c r="B109">
        <v>3.2517820611078981E-5</v>
      </c>
      <c r="C109" s="1" t="s">
        <v>924</v>
      </c>
      <c r="D109" s="1" t="s">
        <v>194</v>
      </c>
      <c r="E109" s="1" t="s">
        <v>195</v>
      </c>
      <c r="F109" s="1" t="s">
        <v>28</v>
      </c>
      <c r="G109" s="1" t="s">
        <v>29</v>
      </c>
      <c r="H109" s="1" t="s">
        <v>30</v>
      </c>
      <c r="I109" s="1" t="s">
        <v>31</v>
      </c>
      <c r="J109" s="1" t="s">
        <v>21</v>
      </c>
      <c r="K109">
        <v>18.968132529751536</v>
      </c>
    </row>
    <row r="110" spans="1:11" x14ac:dyDescent="0.25">
      <c r="A110">
        <v>182773</v>
      </c>
      <c r="B110">
        <v>2.2613993211142185E-5</v>
      </c>
      <c r="C110" s="1" t="s">
        <v>949</v>
      </c>
      <c r="D110" s="1" t="s">
        <v>194</v>
      </c>
      <c r="E110" s="1" t="s">
        <v>195</v>
      </c>
      <c r="F110" s="1" t="s">
        <v>28</v>
      </c>
      <c r="G110" s="1" t="s">
        <v>29</v>
      </c>
      <c r="H110" s="1" t="s">
        <v>30</v>
      </c>
      <c r="I110" s="1" t="s">
        <v>31</v>
      </c>
      <c r="J110" s="1" t="s">
        <v>21</v>
      </c>
      <c r="K110">
        <v>13.191081449957403</v>
      </c>
    </row>
    <row r="111" spans="1:11" x14ac:dyDescent="0.25">
      <c r="A111">
        <v>1414721</v>
      </c>
      <c r="B111">
        <v>1.721463598694579E-5</v>
      </c>
      <c r="C111" s="1" t="s">
        <v>435</v>
      </c>
      <c r="D111" s="1" t="s">
        <v>194</v>
      </c>
      <c r="E111" s="1" t="s">
        <v>195</v>
      </c>
      <c r="F111" s="1" t="s">
        <v>28</v>
      </c>
      <c r="G111" s="1" t="s">
        <v>29</v>
      </c>
      <c r="H111" s="1" t="s">
        <v>30</v>
      </c>
      <c r="I111" s="1" t="s">
        <v>31</v>
      </c>
      <c r="J111" s="1" t="s">
        <v>21</v>
      </c>
      <c r="K111">
        <v>10.041555390725284</v>
      </c>
    </row>
    <row r="112" spans="1:11" x14ac:dyDescent="0.25">
      <c r="A112">
        <v>1534</v>
      </c>
      <c r="B112">
        <v>1.5372202356900521E-3</v>
      </c>
      <c r="C112" s="1" t="s">
        <v>496</v>
      </c>
      <c r="D112" s="1" t="s">
        <v>194</v>
      </c>
      <c r="E112" s="1" t="s">
        <v>195</v>
      </c>
      <c r="F112" s="1" t="s">
        <v>28</v>
      </c>
      <c r="G112" s="1" t="s">
        <v>29</v>
      </c>
      <c r="H112" s="1" t="s">
        <v>30</v>
      </c>
      <c r="I112" s="1" t="s">
        <v>31</v>
      </c>
      <c r="J112" s="1" t="s">
        <v>21</v>
      </c>
      <c r="K112">
        <v>896.68362178154268</v>
      </c>
    </row>
    <row r="113" spans="1:11" x14ac:dyDescent="0.25">
      <c r="A113">
        <v>1289519</v>
      </c>
      <c r="B113">
        <v>4.1407524598257896E-3</v>
      </c>
      <c r="C113" s="1" t="s">
        <v>822</v>
      </c>
      <c r="D113" s="1" t="s">
        <v>194</v>
      </c>
      <c r="E113" s="1" t="s">
        <v>195</v>
      </c>
      <c r="F113" s="1" t="s">
        <v>28</v>
      </c>
      <c r="G113" s="1" t="s">
        <v>29</v>
      </c>
      <c r="H113" s="1" t="s">
        <v>30</v>
      </c>
      <c r="I113" s="1" t="s">
        <v>31</v>
      </c>
      <c r="J113" s="1" t="s">
        <v>21</v>
      </c>
      <c r="K113">
        <v>2415.3630211032805</v>
      </c>
    </row>
    <row r="114" spans="1:11" x14ac:dyDescent="0.25">
      <c r="A114">
        <v>1538</v>
      </c>
      <c r="B114">
        <v>2.0499653351088826E-4</v>
      </c>
      <c r="C114" s="1" t="s">
        <v>878</v>
      </c>
      <c r="D114" s="1" t="s">
        <v>194</v>
      </c>
      <c r="E114" s="1" t="s">
        <v>195</v>
      </c>
      <c r="F114" s="1" t="s">
        <v>28</v>
      </c>
      <c r="G114" s="1" t="s">
        <v>29</v>
      </c>
      <c r="H114" s="1" t="s">
        <v>30</v>
      </c>
      <c r="I114" s="1" t="s">
        <v>31</v>
      </c>
      <c r="J114" s="1" t="s">
        <v>21</v>
      </c>
      <c r="K114">
        <v>119.57755294490379</v>
      </c>
    </row>
    <row r="115" spans="1:11" x14ac:dyDescent="0.25">
      <c r="A115">
        <v>319475</v>
      </c>
      <c r="B115">
        <v>1.4594730132208753E-3</v>
      </c>
      <c r="C115" s="1" t="s">
        <v>823</v>
      </c>
      <c r="D115" s="1" t="s">
        <v>194</v>
      </c>
      <c r="E115" s="1" t="s">
        <v>195</v>
      </c>
      <c r="F115" s="1" t="s">
        <v>28</v>
      </c>
      <c r="G115" s="1" t="s">
        <v>29</v>
      </c>
      <c r="H115" s="1" t="s">
        <v>30</v>
      </c>
      <c r="I115" s="1" t="s">
        <v>31</v>
      </c>
      <c r="J115" s="1" t="s">
        <v>21</v>
      </c>
      <c r="K115">
        <v>851.33250070693487</v>
      </c>
    </row>
    <row r="116" spans="1:11" x14ac:dyDescent="0.25">
      <c r="A116">
        <v>1691940</v>
      </c>
      <c r="B116" s="6">
        <v>2.4006363194180494E-2</v>
      </c>
      <c r="C116" s="1" t="s">
        <v>497</v>
      </c>
      <c r="D116" s="1" t="s">
        <v>194</v>
      </c>
      <c r="E116" s="1" t="s">
        <v>195</v>
      </c>
      <c r="F116" s="1" t="s">
        <v>28</v>
      </c>
      <c r="G116" s="1" t="s">
        <v>29</v>
      </c>
      <c r="H116" s="1" t="s">
        <v>30</v>
      </c>
      <c r="I116" s="1" t="s">
        <v>31</v>
      </c>
      <c r="J116" s="1" t="s">
        <v>21</v>
      </c>
      <c r="K116">
        <v>14003.271746613394</v>
      </c>
    </row>
    <row r="117" spans="1:11" x14ac:dyDescent="0.25">
      <c r="A117">
        <v>33954</v>
      </c>
      <c r="B117">
        <v>7.3035648563286987E-5</v>
      </c>
      <c r="C117" s="1" t="s">
        <v>860</v>
      </c>
      <c r="D117" s="1" t="s">
        <v>194</v>
      </c>
      <c r="E117" s="1" t="s">
        <v>195</v>
      </c>
      <c r="F117" s="1" t="s">
        <v>28</v>
      </c>
      <c r="G117" s="1" t="s">
        <v>29</v>
      </c>
      <c r="H117" s="1" t="s">
        <v>30</v>
      </c>
      <c r="I117" s="1" t="s">
        <v>31</v>
      </c>
      <c r="J117" s="1" t="s">
        <v>21</v>
      </c>
      <c r="K117">
        <v>42.60278934169375</v>
      </c>
    </row>
    <row r="118" spans="1:11" x14ac:dyDescent="0.25">
      <c r="A118">
        <v>1539</v>
      </c>
      <c r="B118">
        <v>6.354519287625902E-5</v>
      </c>
      <c r="C118" s="1" t="s">
        <v>966</v>
      </c>
      <c r="D118" s="1" t="s">
        <v>194</v>
      </c>
      <c r="E118" s="1" t="s">
        <v>195</v>
      </c>
      <c r="F118" s="1" t="s">
        <v>28</v>
      </c>
      <c r="G118" s="1" t="s">
        <v>29</v>
      </c>
      <c r="H118" s="1" t="s">
        <v>30</v>
      </c>
      <c r="I118" s="1" t="s">
        <v>31</v>
      </c>
      <c r="J118" s="1" t="s">
        <v>21</v>
      </c>
      <c r="K118">
        <v>37.066864182615028</v>
      </c>
    </row>
    <row r="119" spans="1:11" x14ac:dyDescent="0.25">
      <c r="A119">
        <v>1776385</v>
      </c>
      <c r="B119">
        <v>5.6022746282724691E-5</v>
      </c>
      <c r="C119" s="1" t="s">
        <v>894</v>
      </c>
      <c r="D119" s="1" t="s">
        <v>194</v>
      </c>
      <c r="E119" s="1" t="s">
        <v>195</v>
      </c>
      <c r="F119" s="1" t="s">
        <v>28</v>
      </c>
      <c r="G119" s="1" t="s">
        <v>29</v>
      </c>
      <c r="H119" s="1" t="s">
        <v>30</v>
      </c>
      <c r="I119" s="1" t="s">
        <v>31</v>
      </c>
      <c r="J119" s="1" t="s">
        <v>21</v>
      </c>
      <c r="K119">
        <v>32.67890824790755</v>
      </c>
    </row>
    <row r="120" spans="1:11" x14ac:dyDescent="0.25">
      <c r="A120">
        <v>1958780</v>
      </c>
      <c r="B120">
        <v>1.687516029944577E-3</v>
      </c>
      <c r="C120" s="1" t="s">
        <v>434</v>
      </c>
      <c r="D120" s="1" t="s">
        <v>194</v>
      </c>
      <c r="E120" s="1" t="s">
        <v>195</v>
      </c>
      <c r="F120" s="1" t="s">
        <v>28</v>
      </c>
      <c r="G120" s="1" t="s">
        <v>29</v>
      </c>
      <c r="H120" s="1" t="s">
        <v>30</v>
      </c>
      <c r="I120" s="1" t="s">
        <v>31</v>
      </c>
      <c r="J120" s="1" t="s">
        <v>21</v>
      </c>
      <c r="K120">
        <v>984.35341300712093</v>
      </c>
    </row>
    <row r="121" spans="1:11" x14ac:dyDescent="0.25">
      <c r="A121">
        <v>382954</v>
      </c>
      <c r="B121">
        <v>3.1611535347588083E-3</v>
      </c>
      <c r="C121" s="1" t="s">
        <v>820</v>
      </c>
      <c r="D121" s="1" t="s">
        <v>194</v>
      </c>
      <c r="E121" s="1" t="s">
        <v>195</v>
      </c>
      <c r="F121" s="1" t="s">
        <v>28</v>
      </c>
      <c r="G121" s="1" t="s">
        <v>29</v>
      </c>
      <c r="H121" s="1" t="s">
        <v>30</v>
      </c>
      <c r="I121" s="1" t="s">
        <v>31</v>
      </c>
      <c r="J121" s="1" t="s">
        <v>21</v>
      </c>
      <c r="K121">
        <v>1843.9482741278343</v>
      </c>
    </row>
    <row r="122" spans="1:11" x14ac:dyDescent="0.25">
      <c r="A122">
        <v>1542</v>
      </c>
      <c r="B122">
        <v>4.2860078360149774E-3</v>
      </c>
      <c r="C122" s="1" t="s">
        <v>839</v>
      </c>
      <c r="D122" s="1" t="s">
        <v>194</v>
      </c>
      <c r="E122" s="1" t="s">
        <v>195</v>
      </c>
      <c r="F122" s="1" t="s">
        <v>28</v>
      </c>
      <c r="G122" s="1" t="s">
        <v>29</v>
      </c>
      <c r="H122" s="1" t="s">
        <v>30</v>
      </c>
      <c r="I122" s="1" t="s">
        <v>31</v>
      </c>
      <c r="J122" s="1" t="s">
        <v>21</v>
      </c>
      <c r="K122">
        <v>2500.0926608650766</v>
      </c>
    </row>
    <row r="123" spans="1:11" x14ac:dyDescent="0.25">
      <c r="A123">
        <v>1450648</v>
      </c>
      <c r="B123">
        <v>3.9388376507264754E-5</v>
      </c>
      <c r="C123" s="1" t="s">
        <v>965</v>
      </c>
      <c r="D123" s="1" t="s">
        <v>194</v>
      </c>
      <c r="E123" s="1" t="s">
        <v>195</v>
      </c>
      <c r="F123" s="1" t="s">
        <v>28</v>
      </c>
      <c r="G123" s="1" t="s">
        <v>29</v>
      </c>
      <c r="H123" s="1" t="s">
        <v>30</v>
      </c>
      <c r="I123" s="1" t="s">
        <v>31</v>
      </c>
      <c r="J123" s="1" t="s">
        <v>21</v>
      </c>
      <c r="K123">
        <v>22.975830842335139</v>
      </c>
    </row>
    <row r="124" spans="1:11" x14ac:dyDescent="0.25">
      <c r="A124">
        <v>1849278</v>
      </c>
      <c r="B124" s="7">
        <v>9.282973047449735E-3</v>
      </c>
      <c r="C124" s="1" t="s">
        <v>813</v>
      </c>
      <c r="D124" s="1" t="s">
        <v>194</v>
      </c>
      <c r="E124" s="1" t="s">
        <v>195</v>
      </c>
      <c r="F124" s="1" t="s">
        <v>28</v>
      </c>
      <c r="G124" s="1" t="s">
        <v>29</v>
      </c>
      <c r="H124" s="1" t="s">
        <v>30</v>
      </c>
      <c r="I124" s="1" t="s">
        <v>31</v>
      </c>
      <c r="J124" s="1" t="s">
        <v>21</v>
      </c>
      <c r="K124">
        <v>5414.8974231731418</v>
      </c>
    </row>
    <row r="125" spans="1:11" x14ac:dyDescent="0.25">
      <c r="A125">
        <v>46609</v>
      </c>
      <c r="B125">
        <v>1.61901385036813E-3</v>
      </c>
      <c r="C125" s="1" t="s">
        <v>847</v>
      </c>
      <c r="D125" s="1" t="s">
        <v>194</v>
      </c>
      <c r="E125" s="1" t="s">
        <v>195</v>
      </c>
      <c r="F125" s="1" t="s">
        <v>28</v>
      </c>
      <c r="G125" s="1" t="s">
        <v>29</v>
      </c>
      <c r="H125" s="1" t="s">
        <v>30</v>
      </c>
      <c r="I125" s="1" t="s">
        <v>31</v>
      </c>
      <c r="J125" s="1" t="s">
        <v>21</v>
      </c>
      <c r="K125">
        <v>944.39506412748574</v>
      </c>
    </row>
    <row r="126" spans="1:11" x14ac:dyDescent="0.25">
      <c r="A126">
        <v>1501</v>
      </c>
      <c r="B126">
        <v>1.25871465393837E-4</v>
      </c>
      <c r="C126" s="1" t="s">
        <v>850</v>
      </c>
      <c r="D126" s="1" t="s">
        <v>194</v>
      </c>
      <c r="E126" s="1" t="s">
        <v>195</v>
      </c>
      <c r="F126" s="1" t="s">
        <v>28</v>
      </c>
      <c r="G126" s="1" t="s">
        <v>29</v>
      </c>
      <c r="H126" s="1" t="s">
        <v>30</v>
      </c>
      <c r="I126" s="1" t="s">
        <v>31</v>
      </c>
      <c r="J126" s="1" t="s">
        <v>21</v>
      </c>
      <c r="K126">
        <v>73.422713836206029</v>
      </c>
    </row>
    <row r="127" spans="1:11" x14ac:dyDescent="0.25">
      <c r="A127">
        <v>100174</v>
      </c>
      <c r="B127">
        <v>1.9594148235980421E-4</v>
      </c>
      <c r="C127" s="1" t="s">
        <v>843</v>
      </c>
      <c r="D127" s="1" t="s">
        <v>194</v>
      </c>
      <c r="E127" s="1" t="s">
        <v>195</v>
      </c>
      <c r="F127" s="1" t="s">
        <v>28</v>
      </c>
      <c r="G127" s="1" t="s">
        <v>29</v>
      </c>
      <c r="H127" s="1" t="s">
        <v>30</v>
      </c>
      <c r="I127" s="1" t="s">
        <v>31</v>
      </c>
      <c r="J127" s="1" t="s">
        <v>21</v>
      </c>
      <c r="K127">
        <v>114.29560578270919</v>
      </c>
    </row>
    <row r="128" spans="1:11" x14ac:dyDescent="0.25">
      <c r="A128">
        <v>1502</v>
      </c>
      <c r="B128">
        <v>1.7508101032014154E-5</v>
      </c>
      <c r="C128" s="1" t="s">
        <v>1020</v>
      </c>
      <c r="D128" s="1" t="s">
        <v>194</v>
      </c>
      <c r="E128" s="1" t="s">
        <v>195</v>
      </c>
      <c r="F128" s="1" t="s">
        <v>28</v>
      </c>
      <c r="G128" s="1" t="s">
        <v>29</v>
      </c>
      <c r="H128" s="1" t="s">
        <v>30</v>
      </c>
      <c r="I128" s="1" t="s">
        <v>31</v>
      </c>
      <c r="J128" s="1" t="s">
        <v>21</v>
      </c>
      <c r="K128">
        <v>10.212737953489336</v>
      </c>
    </row>
    <row r="129" spans="1:11" x14ac:dyDescent="0.25">
      <c r="A129">
        <v>1325933</v>
      </c>
      <c r="B129">
        <v>3.927149661270531E-3</v>
      </c>
      <c r="C129" s="1" t="s">
        <v>845</v>
      </c>
      <c r="D129" s="1" t="s">
        <v>194</v>
      </c>
      <c r="E129" s="1" t="s">
        <v>195</v>
      </c>
      <c r="F129" s="1" t="s">
        <v>28</v>
      </c>
      <c r="G129" s="1" t="s">
        <v>29</v>
      </c>
      <c r="H129" s="1" t="s">
        <v>30</v>
      </c>
      <c r="I129" s="1" t="s">
        <v>31</v>
      </c>
      <c r="J129" s="1" t="s">
        <v>21</v>
      </c>
      <c r="K129">
        <v>2290.7653046640198</v>
      </c>
    </row>
    <row r="130" spans="1:11" x14ac:dyDescent="0.25">
      <c r="A130">
        <v>1054297</v>
      </c>
      <c r="B130">
        <v>1.2970277571456426E-4</v>
      </c>
      <c r="C130" s="1" t="s">
        <v>862</v>
      </c>
      <c r="D130" s="1" t="s">
        <v>194</v>
      </c>
      <c r="E130" s="1" t="s">
        <v>195</v>
      </c>
      <c r="F130" s="1" t="s">
        <v>28</v>
      </c>
      <c r="G130" s="1" t="s">
        <v>29</v>
      </c>
      <c r="H130" s="1" t="s">
        <v>30</v>
      </c>
      <c r="I130" s="1" t="s">
        <v>31</v>
      </c>
      <c r="J130" s="1" t="s">
        <v>21</v>
      </c>
      <c r="K130">
        <v>75.657574615941058</v>
      </c>
    </row>
    <row r="131" spans="1:11" x14ac:dyDescent="0.25">
      <c r="A131">
        <v>99675</v>
      </c>
      <c r="B131">
        <v>2.3750997435190751E-4</v>
      </c>
      <c r="C131" s="1" t="s">
        <v>259</v>
      </c>
      <c r="D131" s="1" t="s">
        <v>194</v>
      </c>
      <c r="E131" s="1" t="s">
        <v>195</v>
      </c>
      <c r="F131" s="1" t="s">
        <v>28</v>
      </c>
      <c r="G131" s="1" t="s">
        <v>29</v>
      </c>
      <c r="H131" s="1" t="s">
        <v>30</v>
      </c>
      <c r="I131" s="1" t="s">
        <v>31</v>
      </c>
      <c r="J131" s="1" t="s">
        <v>21</v>
      </c>
      <c r="K131">
        <v>138.54313068908294</v>
      </c>
    </row>
    <row r="132" spans="1:11" x14ac:dyDescent="0.25">
      <c r="A132">
        <v>169679</v>
      </c>
      <c r="B132">
        <v>2.5165873185068386E-5</v>
      </c>
      <c r="C132" s="1" t="s">
        <v>1013</v>
      </c>
      <c r="D132" s="1" t="s">
        <v>194</v>
      </c>
      <c r="E132" s="1" t="s">
        <v>195</v>
      </c>
      <c r="F132" s="1" t="s">
        <v>28</v>
      </c>
      <c r="G132" s="1" t="s">
        <v>29</v>
      </c>
      <c r="H132" s="1" t="s">
        <v>30</v>
      </c>
      <c r="I132" s="1" t="s">
        <v>31</v>
      </c>
      <c r="J132" s="1" t="s">
        <v>21</v>
      </c>
      <c r="K132">
        <v>14.679631316948166</v>
      </c>
    </row>
    <row r="133" spans="1:11" x14ac:dyDescent="0.25">
      <c r="A133">
        <v>36745</v>
      </c>
      <c r="B133">
        <v>8.5954711164398499E-5</v>
      </c>
      <c r="C133" s="1" t="s">
        <v>955</v>
      </c>
      <c r="D133" s="1" t="s">
        <v>194</v>
      </c>
      <c r="E133" s="1" t="s">
        <v>195</v>
      </c>
      <c r="F133" s="1" t="s">
        <v>28</v>
      </c>
      <c r="G133" s="1" t="s">
        <v>29</v>
      </c>
      <c r="H133" s="1" t="s">
        <v>30</v>
      </c>
      <c r="I133" s="1" t="s">
        <v>31</v>
      </c>
      <c r="J133" s="1" t="s">
        <v>21</v>
      </c>
      <c r="K133">
        <v>50.138672342861113</v>
      </c>
    </row>
    <row r="134" spans="1:11" x14ac:dyDescent="0.25">
      <c r="A134">
        <v>1548</v>
      </c>
      <c r="B134">
        <v>2.17588733144687E-3</v>
      </c>
      <c r="C134" s="1" t="s">
        <v>837</v>
      </c>
      <c r="D134" s="1" t="s">
        <v>194</v>
      </c>
      <c r="E134" s="1" t="s">
        <v>195</v>
      </c>
      <c r="F134" s="1" t="s">
        <v>28</v>
      </c>
      <c r="G134" s="1" t="s">
        <v>29</v>
      </c>
      <c r="H134" s="1" t="s">
        <v>30</v>
      </c>
      <c r="I134" s="1" t="s">
        <v>31</v>
      </c>
      <c r="J134" s="1" t="s">
        <v>21</v>
      </c>
      <c r="K134">
        <v>1269.2277187429311</v>
      </c>
    </row>
    <row r="135" spans="1:11" x14ac:dyDescent="0.25">
      <c r="A135">
        <v>1504</v>
      </c>
      <c r="B135">
        <v>2.6790169817223706E-4</v>
      </c>
      <c r="C135" s="1" t="s">
        <v>848</v>
      </c>
      <c r="D135" s="1" t="s">
        <v>194</v>
      </c>
      <c r="E135" s="1" t="s">
        <v>195</v>
      </c>
      <c r="F135" s="1" t="s">
        <v>28</v>
      </c>
      <c r="G135" s="1" t="s">
        <v>29</v>
      </c>
      <c r="H135" s="1" t="s">
        <v>30</v>
      </c>
      <c r="I135" s="1" t="s">
        <v>31</v>
      </c>
      <c r="J135" s="1" t="s">
        <v>21</v>
      </c>
      <c r="K135">
        <v>156.27107906933847</v>
      </c>
    </row>
    <row r="136" spans="1:11" x14ac:dyDescent="0.25">
      <c r="A136">
        <v>2212991</v>
      </c>
      <c r="B136">
        <v>2.506257686030622E-4</v>
      </c>
      <c r="C136" s="1" t="s">
        <v>877</v>
      </c>
      <c r="D136" s="1" t="s">
        <v>194</v>
      </c>
      <c r="E136" s="1" t="s">
        <v>195</v>
      </c>
      <c r="F136" s="1" t="s">
        <v>28</v>
      </c>
      <c r="G136" s="1" t="s">
        <v>29</v>
      </c>
      <c r="H136" s="1" t="s">
        <v>30</v>
      </c>
      <c r="I136" s="1" t="s">
        <v>31</v>
      </c>
      <c r="J136" s="1" t="s">
        <v>21</v>
      </c>
      <c r="K136">
        <v>146.19377021269523</v>
      </c>
    </row>
    <row r="137" spans="1:11" x14ac:dyDescent="0.25">
      <c r="A137">
        <v>755731</v>
      </c>
      <c r="B137">
        <v>3.964794221864113E-5</v>
      </c>
      <c r="C137" s="1" t="s">
        <v>1057</v>
      </c>
      <c r="D137" s="1" t="s">
        <v>194</v>
      </c>
      <c r="E137" s="1" t="s">
        <v>195</v>
      </c>
      <c r="F137" s="1" t="s">
        <v>28</v>
      </c>
      <c r="G137" s="1" t="s">
        <v>29</v>
      </c>
      <c r="H137" s="1" t="s">
        <v>30</v>
      </c>
      <c r="I137" s="1" t="s">
        <v>31</v>
      </c>
      <c r="J137" s="1" t="s">
        <v>21</v>
      </c>
      <c r="K137">
        <v>23.127239415266651</v>
      </c>
    </row>
    <row r="138" spans="1:11" x14ac:dyDescent="0.25">
      <c r="A138">
        <v>2320868</v>
      </c>
      <c r="B138">
        <v>1.8822705089312125E-5</v>
      </c>
      <c r="C138" s="1" t="s">
        <v>895</v>
      </c>
      <c r="D138" s="1" t="s">
        <v>194</v>
      </c>
      <c r="E138" s="1" t="s">
        <v>195</v>
      </c>
      <c r="F138" s="1" t="s">
        <v>28</v>
      </c>
      <c r="G138" s="1" t="s">
        <v>29</v>
      </c>
      <c r="H138" s="1" t="s">
        <v>30</v>
      </c>
      <c r="I138" s="1" t="s">
        <v>31</v>
      </c>
      <c r="J138" s="1" t="s">
        <v>21</v>
      </c>
      <c r="K138">
        <v>10.979566219172103</v>
      </c>
    </row>
    <row r="139" spans="1:11" x14ac:dyDescent="0.25">
      <c r="A139">
        <v>2483110</v>
      </c>
      <c r="B139">
        <v>1.1029496838219878E-4</v>
      </c>
      <c r="C139" s="1" t="s">
        <v>844</v>
      </c>
      <c r="D139" s="1" t="s">
        <v>194</v>
      </c>
      <c r="E139" s="1" t="s">
        <v>195</v>
      </c>
      <c r="F139" s="1" t="s">
        <v>28</v>
      </c>
      <c r="G139" s="1" t="s">
        <v>29</v>
      </c>
      <c r="H139" s="1" t="s">
        <v>30</v>
      </c>
      <c r="I139" s="1" t="s">
        <v>31</v>
      </c>
      <c r="J139" s="1" t="s">
        <v>21</v>
      </c>
      <c r="K139">
        <v>64.336709481862286</v>
      </c>
    </row>
    <row r="140" spans="1:11" x14ac:dyDescent="0.25">
      <c r="A140">
        <v>2068654</v>
      </c>
      <c r="B140">
        <v>2.8941616636195028E-4</v>
      </c>
      <c r="C140" s="1" t="s">
        <v>861</v>
      </c>
      <c r="D140" s="1" t="s">
        <v>194</v>
      </c>
      <c r="E140" s="1" t="s">
        <v>195</v>
      </c>
      <c r="F140" s="1" t="s">
        <v>28</v>
      </c>
      <c r="G140" s="1" t="s">
        <v>29</v>
      </c>
      <c r="H140" s="1" t="s">
        <v>30</v>
      </c>
      <c r="I140" s="1" t="s">
        <v>31</v>
      </c>
      <c r="J140" s="1" t="s">
        <v>21</v>
      </c>
      <c r="K140">
        <v>168.82079108142102</v>
      </c>
    </row>
    <row r="141" spans="1:11" x14ac:dyDescent="0.25">
      <c r="A141">
        <v>2507159</v>
      </c>
      <c r="B141" s="6">
        <v>1.3436928353022402E-2</v>
      </c>
      <c r="C141" s="1" t="s">
        <v>585</v>
      </c>
      <c r="D141" s="1" t="s">
        <v>194</v>
      </c>
      <c r="E141" s="1" t="s">
        <v>195</v>
      </c>
      <c r="F141" s="1" t="s">
        <v>28</v>
      </c>
      <c r="G141" s="1" t="s">
        <v>29</v>
      </c>
      <c r="H141" s="1" t="s">
        <v>30</v>
      </c>
      <c r="I141" s="1" t="s">
        <v>31</v>
      </c>
      <c r="J141" s="1" t="s">
        <v>21</v>
      </c>
      <c r="K141">
        <v>7837.9618622432627</v>
      </c>
    </row>
    <row r="142" spans="1:11" x14ac:dyDescent="0.25">
      <c r="A142">
        <v>2587161</v>
      </c>
      <c r="B142">
        <v>3.9860942638683056E-3</v>
      </c>
      <c r="C142" s="1" t="s">
        <v>849</v>
      </c>
      <c r="D142" s="1" t="s">
        <v>194</v>
      </c>
      <c r="E142" s="1" t="s">
        <v>195</v>
      </c>
      <c r="F142" s="1" t="s">
        <v>28</v>
      </c>
      <c r="G142" s="1" t="s">
        <v>29</v>
      </c>
      <c r="H142" s="1" t="s">
        <v>30</v>
      </c>
      <c r="I142" s="1" t="s">
        <v>31</v>
      </c>
      <c r="J142" s="1" t="s">
        <v>21</v>
      </c>
      <c r="K142">
        <v>2325.1485755283406</v>
      </c>
    </row>
    <row r="143" spans="1:11" x14ac:dyDescent="0.25">
      <c r="A143">
        <v>1550</v>
      </c>
      <c r="B143">
        <v>2.3675225283936786E-4</v>
      </c>
      <c r="C143" s="1" t="s">
        <v>903</v>
      </c>
      <c r="D143" s="1" t="s">
        <v>194</v>
      </c>
      <c r="E143" s="1" t="s">
        <v>195</v>
      </c>
      <c r="F143" s="1" t="s">
        <v>28</v>
      </c>
      <c r="G143" s="1" t="s">
        <v>29</v>
      </c>
      <c r="H143" s="1" t="s">
        <v>30</v>
      </c>
      <c r="I143" s="1" t="s">
        <v>31</v>
      </c>
      <c r="J143" s="1" t="s">
        <v>21</v>
      </c>
      <c r="K143">
        <v>138.10114036499587</v>
      </c>
    </row>
    <row r="144" spans="1:11" x14ac:dyDescent="0.25">
      <c r="A144">
        <v>318464</v>
      </c>
      <c r="B144">
        <v>1.890430419673408E-5</v>
      </c>
      <c r="C144" s="1" t="s">
        <v>905</v>
      </c>
      <c r="D144" s="1" t="s">
        <v>194</v>
      </c>
      <c r="E144" s="1" t="s">
        <v>195</v>
      </c>
      <c r="F144" s="1" t="s">
        <v>28</v>
      </c>
      <c r="G144" s="1" t="s">
        <v>29</v>
      </c>
      <c r="H144" s="1" t="s">
        <v>30</v>
      </c>
      <c r="I144" s="1" t="s">
        <v>31</v>
      </c>
      <c r="J144" s="1" t="s">
        <v>21</v>
      </c>
      <c r="K144">
        <v>11.027164202517939</v>
      </c>
    </row>
    <row r="145" spans="1:11" x14ac:dyDescent="0.25">
      <c r="A145">
        <v>1367462</v>
      </c>
      <c r="B145">
        <v>1.3206251820038837E-4</v>
      </c>
      <c r="C145" s="1" t="s">
        <v>902</v>
      </c>
      <c r="D145" s="1" t="s">
        <v>194</v>
      </c>
      <c r="E145" s="1" t="s">
        <v>195</v>
      </c>
      <c r="F145" s="1" t="s">
        <v>28</v>
      </c>
      <c r="G145" s="1" t="s">
        <v>29</v>
      </c>
      <c r="H145" s="1" t="s">
        <v>30</v>
      </c>
      <c r="I145" s="1" t="s">
        <v>31</v>
      </c>
      <c r="J145" s="1" t="s">
        <v>21</v>
      </c>
      <c r="K145">
        <v>77.03404780405954</v>
      </c>
    </row>
    <row r="146" spans="1:11" x14ac:dyDescent="0.25">
      <c r="A146">
        <v>360422</v>
      </c>
      <c r="B146">
        <v>3.8650241886430141E-5</v>
      </c>
      <c r="C146" s="1" t="s">
        <v>263</v>
      </c>
      <c r="D146" s="1" t="s">
        <v>194</v>
      </c>
      <c r="E146" s="1" t="s">
        <v>195</v>
      </c>
      <c r="F146" s="1" t="s">
        <v>28</v>
      </c>
      <c r="G146" s="1" t="s">
        <v>29</v>
      </c>
      <c r="H146" s="1" t="s">
        <v>30</v>
      </c>
      <c r="I146" s="1" t="s">
        <v>31</v>
      </c>
      <c r="J146" s="1" t="s">
        <v>21</v>
      </c>
      <c r="K146">
        <v>22.545265845982996</v>
      </c>
    </row>
    <row r="147" spans="1:11" x14ac:dyDescent="0.25">
      <c r="A147">
        <v>39493</v>
      </c>
      <c r="B147">
        <v>2.3631141085425147E-5</v>
      </c>
      <c r="C147" s="1" t="s">
        <v>952</v>
      </c>
      <c r="D147" s="1" t="s">
        <v>194</v>
      </c>
      <c r="E147" s="1" t="s">
        <v>195</v>
      </c>
      <c r="F147" s="1" t="s">
        <v>28</v>
      </c>
      <c r="G147" s="1" t="s">
        <v>29</v>
      </c>
      <c r="H147" s="1" t="s">
        <v>30</v>
      </c>
      <c r="I147" s="1" t="s">
        <v>31</v>
      </c>
      <c r="J147" s="1" t="s">
        <v>21</v>
      </c>
      <c r="K147">
        <v>13.78439906224477</v>
      </c>
    </row>
    <row r="148" spans="1:11" x14ac:dyDescent="0.25">
      <c r="A148">
        <v>420412</v>
      </c>
      <c r="B148">
        <v>3.257573350902053E-5</v>
      </c>
      <c r="C148" s="1" t="s">
        <v>901</v>
      </c>
      <c r="D148" s="1" t="s">
        <v>194</v>
      </c>
      <c r="E148" s="1" t="s">
        <v>195</v>
      </c>
      <c r="F148" s="1" t="s">
        <v>28</v>
      </c>
      <c r="G148" s="1" t="s">
        <v>29</v>
      </c>
      <c r="H148" s="1" t="s">
        <v>30</v>
      </c>
      <c r="I148" s="1" t="s">
        <v>31</v>
      </c>
      <c r="J148" s="1" t="s">
        <v>21</v>
      </c>
      <c r="K148">
        <v>19.001913991814309</v>
      </c>
    </row>
    <row r="149" spans="1:11" x14ac:dyDescent="0.25">
      <c r="A149">
        <v>1962263</v>
      </c>
      <c r="B149">
        <v>2.2176744571800864E-4</v>
      </c>
      <c r="C149" s="1" t="s">
        <v>885</v>
      </c>
      <c r="D149" s="1" t="s">
        <v>194</v>
      </c>
      <c r="E149" s="1" t="s">
        <v>195</v>
      </c>
      <c r="F149" s="1" t="s">
        <v>28</v>
      </c>
      <c r="G149" s="1" t="s">
        <v>29</v>
      </c>
      <c r="H149" s="1" t="s">
        <v>30</v>
      </c>
      <c r="I149" s="1" t="s">
        <v>31</v>
      </c>
      <c r="J149" s="1" t="s">
        <v>21</v>
      </c>
      <c r="K149">
        <v>129.3602775990002</v>
      </c>
    </row>
    <row r="150" spans="1:11" x14ac:dyDescent="0.25">
      <c r="A150">
        <v>1559</v>
      </c>
      <c r="B150">
        <v>1.81027267588737E-5</v>
      </c>
      <c r="C150" s="1" t="s">
        <v>1038</v>
      </c>
      <c r="D150" s="1" t="s">
        <v>194</v>
      </c>
      <c r="E150" s="1" t="s">
        <v>195</v>
      </c>
      <c r="F150" s="1" t="s">
        <v>28</v>
      </c>
      <c r="G150" s="1" t="s">
        <v>29</v>
      </c>
      <c r="H150" s="1" t="s">
        <v>30</v>
      </c>
      <c r="I150" s="1" t="s">
        <v>31</v>
      </c>
      <c r="J150" s="1" t="s">
        <v>21</v>
      </c>
      <c r="K150">
        <v>10.559592059352413</v>
      </c>
    </row>
    <row r="151" spans="1:11" x14ac:dyDescent="0.25">
      <c r="A151">
        <v>1513</v>
      </c>
      <c r="B151">
        <v>3.370177285942643E-4</v>
      </c>
      <c r="C151" s="1" t="s">
        <v>897</v>
      </c>
      <c r="D151" s="1" t="s">
        <v>194</v>
      </c>
      <c r="E151" s="1" t="s">
        <v>195</v>
      </c>
      <c r="F151" s="1" t="s">
        <v>28</v>
      </c>
      <c r="G151" s="1" t="s">
        <v>29</v>
      </c>
      <c r="H151" s="1" t="s">
        <v>30</v>
      </c>
      <c r="I151" s="1" t="s">
        <v>31</v>
      </c>
      <c r="J151" s="1" t="s">
        <v>21</v>
      </c>
      <c r="K151">
        <v>196.58749635496326</v>
      </c>
    </row>
    <row r="152" spans="1:11" x14ac:dyDescent="0.25">
      <c r="A152">
        <v>1553</v>
      </c>
      <c r="B152">
        <v>3.6980448780582734E-3</v>
      </c>
      <c r="C152" s="1" t="s">
        <v>821</v>
      </c>
      <c r="D152" s="1" t="s">
        <v>194</v>
      </c>
      <c r="E152" s="1" t="s">
        <v>195</v>
      </c>
      <c r="F152" s="1" t="s">
        <v>28</v>
      </c>
      <c r="G152" s="1" t="s">
        <v>29</v>
      </c>
      <c r="H152" s="1" t="s">
        <v>30</v>
      </c>
      <c r="I152" s="1" t="s">
        <v>31</v>
      </c>
      <c r="J152" s="1" t="s">
        <v>21</v>
      </c>
      <c r="K152">
        <v>2157.1250480445619</v>
      </c>
    </row>
    <row r="153" spans="1:11" x14ac:dyDescent="0.25">
      <c r="A153">
        <v>29372</v>
      </c>
      <c r="B153">
        <v>1.7328365431670469E-5</v>
      </c>
      <c r="C153" s="1" t="s">
        <v>856</v>
      </c>
      <c r="D153" s="1" t="s">
        <v>194</v>
      </c>
      <c r="E153" s="1" t="s">
        <v>195</v>
      </c>
      <c r="F153" s="1" t="s">
        <v>28</v>
      </c>
      <c r="G153" s="1" t="s">
        <v>29</v>
      </c>
      <c r="H153" s="1" t="s">
        <v>30</v>
      </c>
      <c r="I153" s="1" t="s">
        <v>31</v>
      </c>
      <c r="J153" s="1" t="s">
        <v>21</v>
      </c>
      <c r="K153">
        <v>10.107895481774859</v>
      </c>
    </row>
    <row r="154" spans="1:11" x14ac:dyDescent="0.25">
      <c r="A154">
        <v>29373</v>
      </c>
      <c r="B154">
        <v>1.0539390932967845E-4</v>
      </c>
      <c r="C154" s="1" t="s">
        <v>855</v>
      </c>
      <c r="D154" s="1" t="s">
        <v>194</v>
      </c>
      <c r="E154" s="1" t="s">
        <v>195</v>
      </c>
      <c r="F154" s="1" t="s">
        <v>28</v>
      </c>
      <c r="G154" s="1" t="s">
        <v>29</v>
      </c>
      <c r="H154" s="1" t="s">
        <v>30</v>
      </c>
      <c r="I154" s="1" t="s">
        <v>31</v>
      </c>
      <c r="J154" s="1" t="s">
        <v>21</v>
      </c>
      <c r="K154">
        <v>61.477848220641384</v>
      </c>
    </row>
    <row r="155" spans="1:11" x14ac:dyDescent="0.25">
      <c r="A155">
        <v>219748</v>
      </c>
      <c r="B155">
        <v>7.401751649848441E-5</v>
      </c>
      <c r="C155" s="1" t="s">
        <v>494</v>
      </c>
      <c r="D155" s="1" t="s">
        <v>194</v>
      </c>
      <c r="E155" s="1" t="s">
        <v>195</v>
      </c>
      <c r="F155" s="1" t="s">
        <v>28</v>
      </c>
      <c r="G155" s="1" t="s">
        <v>29</v>
      </c>
      <c r="H155" s="1" t="s">
        <v>30</v>
      </c>
      <c r="I155" s="1" t="s">
        <v>31</v>
      </c>
      <c r="J155" s="1" t="s">
        <v>21</v>
      </c>
      <c r="K155">
        <v>43.175527636313433</v>
      </c>
    </row>
    <row r="156" spans="1:11" x14ac:dyDescent="0.25">
      <c r="A156">
        <v>1519</v>
      </c>
      <c r="B156" s="6">
        <v>0.68338322621643832</v>
      </c>
      <c r="C156" s="1" t="s">
        <v>257</v>
      </c>
      <c r="D156" s="1" t="s">
        <v>194</v>
      </c>
      <c r="E156" s="1" t="s">
        <v>195</v>
      </c>
      <c r="F156" s="1" t="s">
        <v>28</v>
      </c>
      <c r="G156" s="1" t="s">
        <v>29</v>
      </c>
      <c r="H156" s="1" t="s">
        <v>30</v>
      </c>
      <c r="I156" s="1" t="s">
        <v>31</v>
      </c>
      <c r="J156" s="1" t="s">
        <v>21</v>
      </c>
      <c r="K156">
        <v>398627.6866004417</v>
      </c>
    </row>
    <row r="157" spans="1:11" x14ac:dyDescent="0.25">
      <c r="A157">
        <v>456490</v>
      </c>
      <c r="B157">
        <v>8.5573212223410139E-5</v>
      </c>
      <c r="C157" s="1" t="s">
        <v>1000</v>
      </c>
      <c r="D157" s="1" t="s">
        <v>1001</v>
      </c>
      <c r="E157" s="1" t="s">
        <v>1002</v>
      </c>
      <c r="F157" s="1" t="s">
        <v>650</v>
      </c>
      <c r="G157" s="1" t="s">
        <v>70</v>
      </c>
      <c r="H157" s="1" t="s">
        <v>30</v>
      </c>
      <c r="I157" s="1" t="s">
        <v>31</v>
      </c>
      <c r="J157" s="1" t="s">
        <v>21</v>
      </c>
      <c r="K157">
        <v>49.916138288098487</v>
      </c>
    </row>
    <row r="158" spans="1:11" x14ac:dyDescent="0.25">
      <c r="A158">
        <v>1870986</v>
      </c>
      <c r="B158">
        <v>3.2281527808569215E-5</v>
      </c>
      <c r="C158" s="1" t="s">
        <v>713</v>
      </c>
      <c r="D158" s="1" t="s">
        <v>714</v>
      </c>
      <c r="E158" s="1" t="s">
        <v>20</v>
      </c>
      <c r="F158" s="1" t="s">
        <v>28</v>
      </c>
      <c r="G158" s="1" t="s">
        <v>29</v>
      </c>
      <c r="H158" s="1" t="s">
        <v>30</v>
      </c>
      <c r="I158" s="1" t="s">
        <v>31</v>
      </c>
      <c r="J158" s="1" t="s">
        <v>21</v>
      </c>
      <c r="K158">
        <v>18.830299393655551</v>
      </c>
    </row>
    <row r="159" spans="1:11" x14ac:dyDescent="0.25">
      <c r="A159">
        <v>1032851</v>
      </c>
      <c r="B159">
        <v>5.8665208049090557E-5</v>
      </c>
      <c r="C159" s="1" t="s">
        <v>266</v>
      </c>
      <c r="D159" s="1" t="s">
        <v>103</v>
      </c>
      <c r="E159" s="1" t="s">
        <v>104</v>
      </c>
      <c r="F159" s="1" t="s">
        <v>105</v>
      </c>
      <c r="G159" s="1" t="s">
        <v>106</v>
      </c>
      <c r="H159" s="1" t="s">
        <v>106</v>
      </c>
      <c r="I159" s="1" t="s">
        <v>31</v>
      </c>
      <c r="J159" s="1" t="s">
        <v>21</v>
      </c>
      <c r="K159">
        <v>34.220295833155255</v>
      </c>
    </row>
    <row r="160" spans="1:11" x14ac:dyDescent="0.25">
      <c r="A160">
        <v>1727</v>
      </c>
      <c r="B160">
        <v>8.1668282357376187E-5</v>
      </c>
      <c r="C160" s="1" t="s">
        <v>102</v>
      </c>
      <c r="D160" s="1" t="s">
        <v>103</v>
      </c>
      <c r="E160" s="1" t="s">
        <v>104</v>
      </c>
      <c r="F160" s="1" t="s">
        <v>105</v>
      </c>
      <c r="G160" s="1" t="s">
        <v>106</v>
      </c>
      <c r="H160" s="1" t="s">
        <v>106</v>
      </c>
      <c r="I160" s="1" t="s">
        <v>31</v>
      </c>
      <c r="J160" s="1" t="s">
        <v>21</v>
      </c>
      <c r="K160">
        <v>47.638334123292893</v>
      </c>
    </row>
    <row r="161" spans="1:11" x14ac:dyDescent="0.25">
      <c r="A161">
        <v>68895</v>
      </c>
      <c r="B161">
        <v>4.423902254837418E-5</v>
      </c>
      <c r="C161" s="1" t="s">
        <v>940</v>
      </c>
      <c r="D161" s="1" t="s">
        <v>828</v>
      </c>
      <c r="E161" s="1" t="s">
        <v>829</v>
      </c>
      <c r="F161" s="1" t="s">
        <v>17</v>
      </c>
      <c r="G161" s="1" t="s">
        <v>18</v>
      </c>
      <c r="H161" s="1" t="s">
        <v>19</v>
      </c>
      <c r="I161" s="1" t="s">
        <v>20</v>
      </c>
      <c r="J161" s="1" t="s">
        <v>21</v>
      </c>
      <c r="K161">
        <v>25.805285437804883</v>
      </c>
    </row>
    <row r="162" spans="1:11" x14ac:dyDescent="0.25">
      <c r="A162">
        <v>151783</v>
      </c>
      <c r="B162">
        <v>3.9084160752491641E-5</v>
      </c>
      <c r="C162" s="1" t="s">
        <v>943</v>
      </c>
      <c r="D162" s="1" t="s">
        <v>828</v>
      </c>
      <c r="E162" s="1" t="s">
        <v>829</v>
      </c>
      <c r="F162" s="1" t="s">
        <v>17</v>
      </c>
      <c r="G162" s="1" t="s">
        <v>18</v>
      </c>
      <c r="H162" s="1" t="s">
        <v>19</v>
      </c>
      <c r="I162" s="1" t="s">
        <v>20</v>
      </c>
      <c r="J162" s="1" t="s">
        <v>21</v>
      </c>
      <c r="K162">
        <v>22.79837722933966</v>
      </c>
    </row>
    <row r="163" spans="1:11" x14ac:dyDescent="0.25">
      <c r="A163">
        <v>82541</v>
      </c>
      <c r="B163">
        <v>1.2923412746913207E-3</v>
      </c>
      <c r="C163" s="1" t="s">
        <v>831</v>
      </c>
      <c r="D163" s="1" t="s">
        <v>828</v>
      </c>
      <c r="E163" s="1" t="s">
        <v>829</v>
      </c>
      <c r="F163" s="1" t="s">
        <v>17</v>
      </c>
      <c r="G163" s="1" t="s">
        <v>18</v>
      </c>
      <c r="H163" s="1" t="s">
        <v>19</v>
      </c>
      <c r="I163" s="1" t="s">
        <v>20</v>
      </c>
      <c r="J163" s="1" t="s">
        <v>21</v>
      </c>
      <c r="K163">
        <v>753.84205064656771</v>
      </c>
    </row>
    <row r="164" spans="1:11" x14ac:dyDescent="0.25">
      <c r="A164">
        <v>367825</v>
      </c>
      <c r="B164">
        <v>8.4521805886958673E-5</v>
      </c>
      <c r="C164" s="1" t="s">
        <v>834</v>
      </c>
      <c r="D164" s="1" t="s">
        <v>828</v>
      </c>
      <c r="E164" s="1" t="s">
        <v>829</v>
      </c>
      <c r="F164" s="1" t="s">
        <v>17</v>
      </c>
      <c r="G164" s="1" t="s">
        <v>18</v>
      </c>
      <c r="H164" s="1" t="s">
        <v>19</v>
      </c>
      <c r="I164" s="1" t="s">
        <v>20</v>
      </c>
      <c r="J164" s="1" t="s">
        <v>21</v>
      </c>
      <c r="K164">
        <v>49.302837200951302</v>
      </c>
    </row>
    <row r="165" spans="1:11" x14ac:dyDescent="0.25">
      <c r="A165">
        <v>119219</v>
      </c>
      <c r="B165" s="6">
        <v>1.0426440694083132E-2</v>
      </c>
      <c r="C165" s="1" t="s">
        <v>827</v>
      </c>
      <c r="D165" s="1" t="s">
        <v>828</v>
      </c>
      <c r="E165" s="1" t="s">
        <v>829</v>
      </c>
      <c r="F165" s="1" t="s">
        <v>17</v>
      </c>
      <c r="G165" s="1" t="s">
        <v>18</v>
      </c>
      <c r="H165" s="1" t="s">
        <v>19</v>
      </c>
      <c r="I165" s="1" t="s">
        <v>20</v>
      </c>
      <c r="J165" s="1" t="s">
        <v>21</v>
      </c>
      <c r="K165">
        <v>6081.8992534691015</v>
      </c>
    </row>
    <row r="166" spans="1:11" x14ac:dyDescent="0.25">
      <c r="A166">
        <v>106590</v>
      </c>
      <c r="B166">
        <v>4.0151435217242491E-4</v>
      </c>
      <c r="C166" s="1" t="s">
        <v>939</v>
      </c>
      <c r="D166" s="1" t="s">
        <v>828</v>
      </c>
      <c r="E166" s="1" t="s">
        <v>829</v>
      </c>
      <c r="F166" s="1" t="s">
        <v>17</v>
      </c>
      <c r="G166" s="1" t="s">
        <v>18</v>
      </c>
      <c r="H166" s="1" t="s">
        <v>19</v>
      </c>
      <c r="I166" s="1" t="s">
        <v>20</v>
      </c>
      <c r="J166" s="1" t="s">
        <v>21</v>
      </c>
      <c r="K166">
        <v>234.20934433745805</v>
      </c>
    </row>
    <row r="167" spans="1:11" x14ac:dyDescent="0.25">
      <c r="A167">
        <v>221992</v>
      </c>
      <c r="B167">
        <v>2.3034808921927858E-5</v>
      </c>
      <c r="C167" s="1" t="s">
        <v>942</v>
      </c>
      <c r="D167" s="1" t="s">
        <v>828</v>
      </c>
      <c r="E167" s="1" t="s">
        <v>829</v>
      </c>
      <c r="F167" s="1" t="s">
        <v>17</v>
      </c>
      <c r="G167" s="1" t="s">
        <v>18</v>
      </c>
      <c r="H167" s="1" t="s">
        <v>19</v>
      </c>
      <c r="I167" s="1" t="s">
        <v>20</v>
      </c>
      <c r="J167" s="1" t="s">
        <v>21</v>
      </c>
      <c r="K167">
        <v>13.436549566294349</v>
      </c>
    </row>
    <row r="168" spans="1:11" x14ac:dyDescent="0.25">
      <c r="A168">
        <v>96344</v>
      </c>
      <c r="B168">
        <v>2.7245250518456553E-4</v>
      </c>
      <c r="C168" s="1" t="s">
        <v>938</v>
      </c>
      <c r="D168" s="1" t="s">
        <v>828</v>
      </c>
      <c r="E168" s="1" t="s">
        <v>829</v>
      </c>
      <c r="F168" s="1" t="s">
        <v>17</v>
      </c>
      <c r="G168" s="1" t="s">
        <v>18</v>
      </c>
      <c r="H168" s="1" t="s">
        <v>19</v>
      </c>
      <c r="I168" s="1" t="s">
        <v>20</v>
      </c>
      <c r="J168" s="1" t="s">
        <v>21</v>
      </c>
      <c r="K168">
        <v>158.92563306173483</v>
      </c>
    </row>
    <row r="169" spans="1:11" x14ac:dyDescent="0.25">
      <c r="A169">
        <v>82633</v>
      </c>
      <c r="B169">
        <v>4.6324187281169009E-4</v>
      </c>
      <c r="C169" s="1" t="s">
        <v>830</v>
      </c>
      <c r="D169" s="1" t="s">
        <v>828</v>
      </c>
      <c r="E169" s="1" t="s">
        <v>829</v>
      </c>
      <c r="F169" s="1" t="s">
        <v>17</v>
      </c>
      <c r="G169" s="1" t="s">
        <v>18</v>
      </c>
      <c r="H169" s="1" t="s">
        <v>19</v>
      </c>
      <c r="I169" s="1" t="s">
        <v>20</v>
      </c>
      <c r="J169" s="1" t="s">
        <v>21</v>
      </c>
      <c r="K169">
        <v>270.21593303915103</v>
      </c>
    </row>
    <row r="170" spans="1:11" x14ac:dyDescent="0.25">
      <c r="A170">
        <v>248026</v>
      </c>
      <c r="B170">
        <v>7.7226420240802168E-5</v>
      </c>
      <c r="C170" s="1" t="s">
        <v>941</v>
      </c>
      <c r="D170" s="1" t="s">
        <v>828</v>
      </c>
      <c r="E170" s="1" t="s">
        <v>829</v>
      </c>
      <c r="F170" s="1" t="s">
        <v>17</v>
      </c>
      <c r="G170" s="1" t="s">
        <v>18</v>
      </c>
      <c r="H170" s="1" t="s">
        <v>19</v>
      </c>
      <c r="I170" s="1" t="s">
        <v>20</v>
      </c>
      <c r="J170" s="1" t="s">
        <v>21</v>
      </c>
      <c r="K170">
        <v>45.047329322763517</v>
      </c>
    </row>
    <row r="171" spans="1:11" x14ac:dyDescent="0.25">
      <c r="A171">
        <v>942865</v>
      </c>
      <c r="B171">
        <v>3.4441819346593039E-5</v>
      </c>
      <c r="C171" s="1" t="s">
        <v>832</v>
      </c>
      <c r="D171" s="1" t="s">
        <v>828</v>
      </c>
      <c r="E171" s="1" t="s">
        <v>829</v>
      </c>
      <c r="F171" s="1" t="s">
        <v>17</v>
      </c>
      <c r="G171" s="1" t="s">
        <v>18</v>
      </c>
      <c r="H171" s="1" t="s">
        <v>19</v>
      </c>
      <c r="I171" s="1" t="s">
        <v>20</v>
      </c>
      <c r="J171" s="1" t="s">
        <v>21</v>
      </c>
      <c r="K171">
        <v>20.090429852157918</v>
      </c>
    </row>
    <row r="172" spans="1:11" x14ac:dyDescent="0.25">
      <c r="A172">
        <v>1389192</v>
      </c>
      <c r="B172">
        <v>7.6610308141833257E-5</v>
      </c>
      <c r="C172" s="1" t="s">
        <v>833</v>
      </c>
      <c r="D172" s="1" t="s">
        <v>828</v>
      </c>
      <c r="E172" s="1" t="s">
        <v>829</v>
      </c>
      <c r="F172" s="1" t="s">
        <v>17</v>
      </c>
      <c r="G172" s="1" t="s">
        <v>18</v>
      </c>
      <c r="H172" s="1" t="s">
        <v>19</v>
      </c>
      <c r="I172" s="1" t="s">
        <v>20</v>
      </c>
      <c r="J172" s="1" t="s">
        <v>21</v>
      </c>
      <c r="K172">
        <v>44.687941893753468</v>
      </c>
    </row>
    <row r="173" spans="1:11" x14ac:dyDescent="0.25">
      <c r="A173">
        <v>164546</v>
      </c>
      <c r="B173">
        <v>8.6894351484076868E-5</v>
      </c>
      <c r="C173" s="1" t="s">
        <v>937</v>
      </c>
      <c r="D173" s="1" t="s">
        <v>828</v>
      </c>
      <c r="E173" s="1" t="s">
        <v>829</v>
      </c>
      <c r="F173" s="1" t="s">
        <v>17</v>
      </c>
      <c r="G173" s="1" t="s">
        <v>18</v>
      </c>
      <c r="H173" s="1" t="s">
        <v>19</v>
      </c>
      <c r="I173" s="1" t="s">
        <v>20</v>
      </c>
      <c r="J173" s="1" t="s">
        <v>21</v>
      </c>
      <c r="K173">
        <v>50.686778635934296</v>
      </c>
    </row>
    <row r="174" spans="1:11" x14ac:dyDescent="0.25">
      <c r="A174">
        <v>146939</v>
      </c>
      <c r="B174">
        <v>2.5965802456863005E-3</v>
      </c>
      <c r="C174" s="1" t="s">
        <v>873</v>
      </c>
      <c r="D174" s="1" t="s">
        <v>870</v>
      </c>
      <c r="E174" s="1" t="s">
        <v>871</v>
      </c>
      <c r="F174" s="1" t="s">
        <v>872</v>
      </c>
      <c r="G174" s="1" t="s">
        <v>18</v>
      </c>
      <c r="H174" s="1" t="s">
        <v>19</v>
      </c>
      <c r="I174" s="1" t="s">
        <v>20</v>
      </c>
      <c r="J174" s="1" t="s">
        <v>21</v>
      </c>
      <c r="K174">
        <v>1514.6242060125044</v>
      </c>
    </row>
    <row r="175" spans="1:11" x14ac:dyDescent="0.25">
      <c r="A175">
        <v>1920191</v>
      </c>
      <c r="B175">
        <v>5.3907567232296639E-5</v>
      </c>
      <c r="C175" s="1" t="s">
        <v>37</v>
      </c>
      <c r="D175" s="1" t="s">
        <v>35</v>
      </c>
      <c r="E175" s="1" t="s">
        <v>16</v>
      </c>
      <c r="F175" s="1" t="s">
        <v>17</v>
      </c>
      <c r="G175" s="1" t="s">
        <v>18</v>
      </c>
      <c r="H175" s="1" t="s">
        <v>19</v>
      </c>
      <c r="I175" s="1" t="s">
        <v>20</v>
      </c>
      <c r="J175" s="1" t="s">
        <v>21</v>
      </c>
      <c r="K175">
        <v>31.445092580107115</v>
      </c>
    </row>
    <row r="176" spans="1:11" x14ac:dyDescent="0.25">
      <c r="A176">
        <v>180282</v>
      </c>
      <c r="B176">
        <v>1.8097963482163919E-4</v>
      </c>
      <c r="C176" s="1" t="s">
        <v>34</v>
      </c>
      <c r="D176" s="1" t="s">
        <v>35</v>
      </c>
      <c r="E176" s="1" t="s">
        <v>16</v>
      </c>
      <c r="F176" s="1" t="s">
        <v>17</v>
      </c>
      <c r="G176" s="1" t="s">
        <v>18</v>
      </c>
      <c r="H176" s="1" t="s">
        <v>19</v>
      </c>
      <c r="I176" s="1" t="s">
        <v>20</v>
      </c>
      <c r="J176" s="1" t="s">
        <v>21</v>
      </c>
      <c r="K176">
        <v>105.56813568598446</v>
      </c>
    </row>
    <row r="177" spans="1:11" x14ac:dyDescent="0.25">
      <c r="A177">
        <v>1650662</v>
      </c>
      <c r="B177">
        <v>4.2739387079554036E-4</v>
      </c>
      <c r="C177" s="1" t="s">
        <v>930</v>
      </c>
      <c r="D177" s="1" t="s">
        <v>931</v>
      </c>
      <c r="E177" s="1" t="s">
        <v>195</v>
      </c>
      <c r="F177" s="1" t="s">
        <v>28</v>
      </c>
      <c r="G177" s="1" t="s">
        <v>29</v>
      </c>
      <c r="H177" s="1" t="s">
        <v>30</v>
      </c>
      <c r="I177" s="1" t="s">
        <v>31</v>
      </c>
      <c r="J177" s="1" t="s">
        <v>21</v>
      </c>
      <c r="K177">
        <v>249.30525574310062</v>
      </c>
    </row>
    <row r="178" spans="1:11" x14ac:dyDescent="0.25">
      <c r="A178">
        <v>1664035</v>
      </c>
      <c r="B178">
        <v>1.9056980662050424E-5</v>
      </c>
      <c r="C178" s="1" t="s">
        <v>1023</v>
      </c>
      <c r="D178" s="1" t="s">
        <v>1024</v>
      </c>
      <c r="E178" s="1" t="s">
        <v>400</v>
      </c>
      <c r="F178" s="1" t="s">
        <v>28</v>
      </c>
      <c r="G178" s="1" t="s">
        <v>29</v>
      </c>
      <c r="H178" s="1" t="s">
        <v>30</v>
      </c>
      <c r="I178" s="1" t="s">
        <v>31</v>
      </c>
      <c r="J178" s="1" t="s">
        <v>21</v>
      </c>
      <c r="K178">
        <v>11.116222674883943</v>
      </c>
    </row>
    <row r="179" spans="1:11" x14ac:dyDescent="0.25">
      <c r="A179">
        <v>53343</v>
      </c>
      <c r="B179">
        <v>3.6338205703904442E-4</v>
      </c>
      <c r="C179" s="1" t="s">
        <v>970</v>
      </c>
      <c r="D179" s="1" t="s">
        <v>971</v>
      </c>
      <c r="E179" s="1" t="s">
        <v>400</v>
      </c>
      <c r="F179" s="1" t="s">
        <v>28</v>
      </c>
      <c r="G179" s="1" t="s">
        <v>29</v>
      </c>
      <c r="H179" s="1" t="s">
        <v>30</v>
      </c>
      <c r="I179" s="1" t="s">
        <v>31</v>
      </c>
      <c r="J179" s="1" t="s">
        <v>21</v>
      </c>
      <c r="K179">
        <v>211.9662046017302</v>
      </c>
    </row>
    <row r="180" spans="1:11" x14ac:dyDescent="0.25">
      <c r="A180">
        <v>1833852</v>
      </c>
      <c r="B180">
        <v>4.5708035114071207E-5</v>
      </c>
      <c r="C180" s="1" t="s">
        <v>1068</v>
      </c>
      <c r="D180" s="1" t="s">
        <v>971</v>
      </c>
      <c r="E180" s="1" t="s">
        <v>400</v>
      </c>
      <c r="F180" s="1" t="s">
        <v>28</v>
      </c>
      <c r="G180" s="1" t="s">
        <v>29</v>
      </c>
      <c r="H180" s="1" t="s">
        <v>30</v>
      </c>
      <c r="I180" s="1" t="s">
        <v>31</v>
      </c>
      <c r="J180" s="1" t="s">
        <v>21</v>
      </c>
      <c r="K180">
        <v>26.662182502564445</v>
      </c>
    </row>
    <row r="181" spans="1:11" x14ac:dyDescent="0.25">
      <c r="A181">
        <v>323415</v>
      </c>
      <c r="B181">
        <v>3.9363677469832155E-5</v>
      </c>
      <c r="C181" s="1" t="s">
        <v>1062</v>
      </c>
      <c r="D181" s="1" t="s">
        <v>1063</v>
      </c>
      <c r="E181" s="1" t="s">
        <v>1064</v>
      </c>
      <c r="F181" s="1" t="s">
        <v>947</v>
      </c>
      <c r="G181" s="1" t="s">
        <v>60</v>
      </c>
      <c r="H181" s="1" t="s">
        <v>19</v>
      </c>
      <c r="I181" s="1" t="s">
        <v>20</v>
      </c>
      <c r="J181" s="1" t="s">
        <v>21</v>
      </c>
      <c r="K181">
        <v>22.961423523315144</v>
      </c>
    </row>
    <row r="182" spans="1:11" x14ac:dyDescent="0.25">
      <c r="A182">
        <v>45254</v>
      </c>
      <c r="B182">
        <v>2.818380563369437E-5</v>
      </c>
      <c r="C182" s="1" t="s">
        <v>451</v>
      </c>
      <c r="D182" s="1" t="s">
        <v>224</v>
      </c>
      <c r="E182" s="1" t="s">
        <v>75</v>
      </c>
      <c r="F182" s="1" t="s">
        <v>76</v>
      </c>
      <c r="G182" s="1" t="s">
        <v>77</v>
      </c>
      <c r="H182" s="1" t="s">
        <v>78</v>
      </c>
      <c r="I182" s="1" t="s">
        <v>79</v>
      </c>
      <c r="J182" s="1" t="s">
        <v>21</v>
      </c>
      <c r="K182">
        <v>16.440036583218433</v>
      </c>
    </row>
    <row r="183" spans="1:11" x14ac:dyDescent="0.25">
      <c r="A183">
        <v>2040292</v>
      </c>
      <c r="B183">
        <v>2.7563004120189843E-5</v>
      </c>
      <c r="C183" s="1" t="s">
        <v>223</v>
      </c>
      <c r="D183" s="1" t="s">
        <v>224</v>
      </c>
      <c r="E183" s="1" t="s">
        <v>75</v>
      </c>
      <c r="F183" s="1" t="s">
        <v>76</v>
      </c>
      <c r="G183" s="1" t="s">
        <v>77</v>
      </c>
      <c r="H183" s="1" t="s">
        <v>78</v>
      </c>
      <c r="I183" s="1" t="s">
        <v>79</v>
      </c>
      <c r="J183" s="1" t="s">
        <v>21</v>
      </c>
      <c r="K183">
        <v>16.077913748368537</v>
      </c>
    </row>
    <row r="184" spans="1:11" x14ac:dyDescent="0.25">
      <c r="A184">
        <v>163665</v>
      </c>
      <c r="B184">
        <v>2.229049057373473E-5</v>
      </c>
      <c r="C184" s="1" t="s">
        <v>514</v>
      </c>
      <c r="D184" s="1" t="s">
        <v>224</v>
      </c>
      <c r="E184" s="1" t="s">
        <v>75</v>
      </c>
      <c r="F184" s="1" t="s">
        <v>76</v>
      </c>
      <c r="G184" s="1" t="s">
        <v>77</v>
      </c>
      <c r="H184" s="1" t="s">
        <v>78</v>
      </c>
      <c r="I184" s="1" t="s">
        <v>79</v>
      </c>
      <c r="J184" s="1" t="s">
        <v>21</v>
      </c>
      <c r="K184">
        <v>13.002377509018073</v>
      </c>
    </row>
    <row r="185" spans="1:11" x14ac:dyDescent="0.25">
      <c r="A185">
        <v>2093857</v>
      </c>
      <c r="B185">
        <v>5.4883845159360361E-4</v>
      </c>
      <c r="C185" s="1" t="s">
        <v>825</v>
      </c>
      <c r="D185" s="1" t="s">
        <v>826</v>
      </c>
      <c r="E185" s="1" t="s">
        <v>572</v>
      </c>
      <c r="F185" s="1" t="s">
        <v>28</v>
      </c>
      <c r="G185" s="1" t="s">
        <v>29</v>
      </c>
      <c r="H185" s="1" t="s">
        <v>30</v>
      </c>
      <c r="I185" s="1" t="s">
        <v>31</v>
      </c>
      <c r="J185" s="1" t="s">
        <v>21</v>
      </c>
      <c r="K185">
        <v>320.14570139132292</v>
      </c>
    </row>
    <row r="186" spans="1:11" x14ac:dyDescent="0.25">
      <c r="A186">
        <v>53345</v>
      </c>
      <c r="B186">
        <v>9.3494122581200639E-5</v>
      </c>
      <c r="C186" s="1" t="s">
        <v>948</v>
      </c>
      <c r="D186" s="1" t="s">
        <v>548</v>
      </c>
      <c r="E186" s="1" t="s">
        <v>549</v>
      </c>
      <c r="F186" s="1" t="s">
        <v>69</v>
      </c>
      <c r="G186" s="1" t="s">
        <v>70</v>
      </c>
      <c r="H186" s="1" t="s">
        <v>30</v>
      </c>
      <c r="I186" s="1" t="s">
        <v>31</v>
      </c>
      <c r="J186" s="1" t="s">
        <v>21</v>
      </c>
      <c r="K186">
        <v>54.536524113453048</v>
      </c>
    </row>
    <row r="187" spans="1:11" x14ac:dyDescent="0.25">
      <c r="A187">
        <v>1352</v>
      </c>
      <c r="B187">
        <v>2.2014734091071247E-3</v>
      </c>
      <c r="C187" s="1" t="s">
        <v>665</v>
      </c>
      <c r="D187" s="1" t="s">
        <v>548</v>
      </c>
      <c r="E187" s="1" t="s">
        <v>549</v>
      </c>
      <c r="F187" s="1" t="s">
        <v>69</v>
      </c>
      <c r="G187" s="1" t="s">
        <v>70</v>
      </c>
      <c r="H187" s="1" t="s">
        <v>30</v>
      </c>
      <c r="I187" s="1" t="s">
        <v>31</v>
      </c>
      <c r="J187" s="1" t="s">
        <v>21</v>
      </c>
      <c r="K187">
        <v>1284.1524616333224</v>
      </c>
    </row>
    <row r="188" spans="1:11" x14ac:dyDescent="0.25">
      <c r="A188">
        <v>253239</v>
      </c>
      <c r="B188">
        <v>6.5498596969399453E-5</v>
      </c>
      <c r="C188" s="1" t="s">
        <v>694</v>
      </c>
      <c r="D188" s="1" t="s">
        <v>695</v>
      </c>
      <c r="E188" s="1" t="s">
        <v>183</v>
      </c>
      <c r="F188" s="1" t="s">
        <v>28</v>
      </c>
      <c r="G188" s="1" t="s">
        <v>29</v>
      </c>
      <c r="H188" s="1" t="s">
        <v>30</v>
      </c>
      <c r="I188" s="1" t="s">
        <v>31</v>
      </c>
      <c r="J188" s="1" t="s">
        <v>21</v>
      </c>
      <c r="K188">
        <v>38.206314091205243</v>
      </c>
    </row>
    <row r="189" spans="1:11" x14ac:dyDescent="0.25">
      <c r="A189">
        <v>1562970</v>
      </c>
      <c r="B189">
        <v>3.4855646999371686E-3</v>
      </c>
      <c r="C189" s="9" t="s">
        <v>73</v>
      </c>
      <c r="D189" s="1" t="s">
        <v>74</v>
      </c>
      <c r="E189" s="1" t="s">
        <v>75</v>
      </c>
      <c r="F189" s="1" t="s">
        <v>76</v>
      </c>
      <c r="G189" s="1" t="s">
        <v>77</v>
      </c>
      <c r="H189" s="1" t="s">
        <v>78</v>
      </c>
      <c r="I189" s="1" t="s">
        <v>79</v>
      </c>
      <c r="J189" s="1" t="s">
        <v>21</v>
      </c>
      <c r="K189">
        <v>2033.1821729438495</v>
      </c>
    </row>
    <row r="190" spans="1:11" x14ac:dyDescent="0.25">
      <c r="A190">
        <v>292800</v>
      </c>
      <c r="B190">
        <v>1.4981305297581039E-4</v>
      </c>
      <c r="C190" s="1" t="s">
        <v>181</v>
      </c>
      <c r="D190" s="1" t="s">
        <v>182</v>
      </c>
      <c r="E190" s="1" t="s">
        <v>183</v>
      </c>
      <c r="F190" s="1" t="s">
        <v>28</v>
      </c>
      <c r="G190" s="1" t="s">
        <v>29</v>
      </c>
      <c r="H190" s="1" t="s">
        <v>30</v>
      </c>
      <c r="I190" s="1" t="s">
        <v>31</v>
      </c>
      <c r="J190" s="1" t="s">
        <v>21</v>
      </c>
      <c r="K190">
        <v>87.388200996584843</v>
      </c>
    </row>
    <row r="191" spans="1:11" x14ac:dyDescent="0.25">
      <c r="A191">
        <v>2610895</v>
      </c>
      <c r="B191">
        <v>5.8884536324931908E-5</v>
      </c>
      <c r="C191" s="1" t="s">
        <v>178</v>
      </c>
      <c r="D191" s="1" t="s">
        <v>179</v>
      </c>
      <c r="E191" s="1" t="s">
        <v>20</v>
      </c>
      <c r="F191" s="1" t="s">
        <v>28</v>
      </c>
      <c r="G191" s="1" t="s">
        <v>29</v>
      </c>
      <c r="H191" s="1" t="s">
        <v>30</v>
      </c>
      <c r="I191" s="1" t="s">
        <v>31</v>
      </c>
      <c r="J191" s="1" t="s">
        <v>21</v>
      </c>
      <c r="K191">
        <v>34.348233306377658</v>
      </c>
    </row>
    <row r="192" spans="1:11" x14ac:dyDescent="0.25">
      <c r="A192">
        <v>1650663</v>
      </c>
      <c r="B192">
        <v>1.6364625391300451E-4</v>
      </c>
      <c r="C192" s="1" t="s">
        <v>899</v>
      </c>
      <c r="D192" s="1" t="s">
        <v>900</v>
      </c>
      <c r="E192" s="1" t="s">
        <v>183</v>
      </c>
      <c r="F192" s="1" t="s">
        <v>28</v>
      </c>
      <c r="G192" s="1" t="s">
        <v>29</v>
      </c>
      <c r="H192" s="1" t="s">
        <v>30</v>
      </c>
      <c r="I192" s="1" t="s">
        <v>31</v>
      </c>
      <c r="J192" s="1" t="s">
        <v>21</v>
      </c>
      <c r="K192">
        <v>95.45731460126423</v>
      </c>
    </row>
    <row r="193" spans="1:11" x14ac:dyDescent="0.25">
      <c r="A193">
        <v>2603327</v>
      </c>
      <c r="B193">
        <v>7.777295565043257E-4</v>
      </c>
      <c r="C193" s="1" t="s">
        <v>529</v>
      </c>
      <c r="D193" s="1" t="s">
        <v>530</v>
      </c>
      <c r="E193" s="1" t="s">
        <v>350</v>
      </c>
      <c r="F193" s="1" t="s">
        <v>351</v>
      </c>
      <c r="G193" s="1" t="s">
        <v>106</v>
      </c>
      <c r="H193" s="1" t="s">
        <v>106</v>
      </c>
      <c r="I193" s="1" t="s">
        <v>31</v>
      </c>
      <c r="J193" s="1" t="s">
        <v>21</v>
      </c>
      <c r="K193">
        <v>453.66131625232077</v>
      </c>
    </row>
    <row r="194" spans="1:11" x14ac:dyDescent="0.25">
      <c r="A194">
        <v>84595</v>
      </c>
      <c r="B194">
        <v>1.4553822754686019E-4</v>
      </c>
      <c r="C194" s="1" t="s">
        <v>1072</v>
      </c>
      <c r="D194" s="1" t="s">
        <v>1073</v>
      </c>
      <c r="E194" s="1" t="s">
        <v>1074</v>
      </c>
      <c r="F194" s="1" t="s">
        <v>105</v>
      </c>
      <c r="G194" s="1" t="s">
        <v>106</v>
      </c>
      <c r="H194" s="1" t="s">
        <v>106</v>
      </c>
      <c r="I194" s="1" t="s">
        <v>31</v>
      </c>
      <c r="J194" s="1" t="s">
        <v>21</v>
      </c>
      <c r="K194">
        <v>84.89463120149675</v>
      </c>
    </row>
    <row r="195" spans="1:11" x14ac:dyDescent="0.25">
      <c r="A195">
        <v>1380675</v>
      </c>
      <c r="B195">
        <v>1.3435990373639268E-4</v>
      </c>
      <c r="C195" s="1" t="s">
        <v>683</v>
      </c>
      <c r="D195" s="1" t="s">
        <v>684</v>
      </c>
      <c r="E195" s="1" t="s">
        <v>195</v>
      </c>
      <c r="F195" s="1" t="s">
        <v>28</v>
      </c>
      <c r="G195" s="1" t="s">
        <v>29</v>
      </c>
      <c r="H195" s="1" t="s">
        <v>30</v>
      </c>
      <c r="I195" s="1" t="s">
        <v>31</v>
      </c>
      <c r="J195" s="1" t="s">
        <v>21</v>
      </c>
      <c r="K195">
        <v>78.374147247993889</v>
      </c>
    </row>
    <row r="196" spans="1:11" x14ac:dyDescent="0.25">
      <c r="A196">
        <v>1498</v>
      </c>
      <c r="B196">
        <v>4.2259127010692352E-5</v>
      </c>
      <c r="C196" s="1" t="s">
        <v>841</v>
      </c>
      <c r="D196" s="1" t="s">
        <v>842</v>
      </c>
      <c r="E196" s="1" t="s">
        <v>195</v>
      </c>
      <c r="F196" s="1" t="s">
        <v>28</v>
      </c>
      <c r="G196" s="1" t="s">
        <v>29</v>
      </c>
      <c r="H196" s="1" t="s">
        <v>30</v>
      </c>
      <c r="I196" s="1" t="s">
        <v>31</v>
      </c>
      <c r="J196" s="1" t="s">
        <v>21</v>
      </c>
      <c r="K196">
        <v>24.65038267224201</v>
      </c>
    </row>
    <row r="197" spans="1:11" x14ac:dyDescent="0.25">
      <c r="A197">
        <v>35830</v>
      </c>
      <c r="B197">
        <v>2.4562833395390736E-5</v>
      </c>
      <c r="C197" s="1" t="s">
        <v>1059</v>
      </c>
      <c r="D197" s="1" t="s">
        <v>644</v>
      </c>
      <c r="E197" s="1" t="s">
        <v>177</v>
      </c>
      <c r="F197" s="1" t="s">
        <v>28</v>
      </c>
      <c r="G197" s="1" t="s">
        <v>29</v>
      </c>
      <c r="H197" s="1" t="s">
        <v>30</v>
      </c>
      <c r="I197" s="1" t="s">
        <v>31</v>
      </c>
      <c r="J197" s="1" t="s">
        <v>21</v>
      </c>
      <c r="K197">
        <v>14.327869162032346</v>
      </c>
    </row>
    <row r="198" spans="1:11" x14ac:dyDescent="0.25">
      <c r="A198">
        <v>288965</v>
      </c>
      <c r="B198">
        <v>2.3881508109068621E-5</v>
      </c>
      <c r="C198" s="1" t="s">
        <v>645</v>
      </c>
      <c r="D198" s="1" t="s">
        <v>644</v>
      </c>
      <c r="E198" s="1" t="s">
        <v>177</v>
      </c>
      <c r="F198" s="1" t="s">
        <v>28</v>
      </c>
      <c r="G198" s="1" t="s">
        <v>29</v>
      </c>
      <c r="H198" s="1" t="s">
        <v>30</v>
      </c>
      <c r="I198" s="1" t="s">
        <v>31</v>
      </c>
      <c r="J198" s="1" t="s">
        <v>21</v>
      </c>
      <c r="K198">
        <v>13.930441902641363</v>
      </c>
    </row>
    <row r="199" spans="1:11" x14ac:dyDescent="0.25">
      <c r="A199">
        <v>253314</v>
      </c>
      <c r="B199">
        <v>2.7043954718798456E-5</v>
      </c>
      <c r="C199" s="1" t="s">
        <v>988</v>
      </c>
      <c r="D199" s="1" t="s">
        <v>644</v>
      </c>
      <c r="E199" s="1" t="s">
        <v>177</v>
      </c>
      <c r="F199" s="1" t="s">
        <v>28</v>
      </c>
      <c r="G199" s="1" t="s">
        <v>29</v>
      </c>
      <c r="H199" s="1" t="s">
        <v>30</v>
      </c>
      <c r="I199" s="1" t="s">
        <v>31</v>
      </c>
      <c r="J199" s="1" t="s">
        <v>21</v>
      </c>
      <c r="K199">
        <v>15.77514444679592</v>
      </c>
    </row>
    <row r="200" spans="1:11" x14ac:dyDescent="0.25">
      <c r="A200">
        <v>1515</v>
      </c>
      <c r="B200">
        <v>4.9855809537791995E-5</v>
      </c>
      <c r="C200" s="1" t="s">
        <v>643</v>
      </c>
      <c r="D200" s="1" t="s">
        <v>644</v>
      </c>
      <c r="E200" s="1" t="s">
        <v>177</v>
      </c>
      <c r="F200" s="1" t="s">
        <v>28</v>
      </c>
      <c r="G200" s="1" t="s">
        <v>29</v>
      </c>
      <c r="H200" s="1" t="s">
        <v>30</v>
      </c>
      <c r="I200" s="1" t="s">
        <v>31</v>
      </c>
      <c r="J200" s="1" t="s">
        <v>21</v>
      </c>
      <c r="K200">
        <v>29.081641540537138</v>
      </c>
    </row>
    <row r="201" spans="1:11" x14ac:dyDescent="0.25">
      <c r="A201">
        <v>1082276</v>
      </c>
      <c r="B201">
        <v>9.9264926690265692E-5</v>
      </c>
      <c r="C201" s="1" t="s">
        <v>1075</v>
      </c>
      <c r="D201" s="1" t="s">
        <v>1076</v>
      </c>
      <c r="E201" s="1" t="s">
        <v>20</v>
      </c>
      <c r="F201" s="1" t="s">
        <v>20</v>
      </c>
      <c r="G201" s="1" t="s">
        <v>20</v>
      </c>
      <c r="H201" s="1" t="s">
        <v>30</v>
      </c>
      <c r="I201" s="1" t="s">
        <v>31</v>
      </c>
      <c r="J201" s="1" t="s">
        <v>21</v>
      </c>
      <c r="K201">
        <v>57.902720712332332</v>
      </c>
    </row>
    <row r="202" spans="1:11" x14ac:dyDescent="0.25">
      <c r="A202">
        <v>474960</v>
      </c>
      <c r="B202">
        <v>4.8501447354731372E-5</v>
      </c>
      <c r="C202" s="1" t="s">
        <v>671</v>
      </c>
      <c r="D202" s="1" t="s">
        <v>672</v>
      </c>
      <c r="E202" s="1" t="s">
        <v>183</v>
      </c>
      <c r="F202" s="1" t="s">
        <v>28</v>
      </c>
      <c r="G202" s="1" t="s">
        <v>29</v>
      </c>
      <c r="H202" s="1" t="s">
        <v>30</v>
      </c>
      <c r="I202" s="1" t="s">
        <v>31</v>
      </c>
      <c r="J202" s="1" t="s">
        <v>21</v>
      </c>
      <c r="K202">
        <v>28.291621763725132</v>
      </c>
    </row>
    <row r="203" spans="1:11" x14ac:dyDescent="0.25">
      <c r="A203">
        <v>795665</v>
      </c>
      <c r="B203">
        <v>2.5672275759802194E-5</v>
      </c>
      <c r="C203" s="1" t="s">
        <v>1079</v>
      </c>
      <c r="D203" s="1" t="s">
        <v>48</v>
      </c>
      <c r="E203" s="1" t="s">
        <v>16</v>
      </c>
      <c r="F203" s="1" t="s">
        <v>17</v>
      </c>
      <c r="G203" s="1" t="s">
        <v>18</v>
      </c>
      <c r="H203" s="1" t="s">
        <v>19</v>
      </c>
      <c r="I203" s="1" t="s">
        <v>20</v>
      </c>
      <c r="J203" s="1" t="s">
        <v>21</v>
      </c>
      <c r="K203">
        <v>14.975023534829017</v>
      </c>
    </row>
    <row r="204" spans="1:11" x14ac:dyDescent="0.25">
      <c r="A204">
        <v>933068</v>
      </c>
      <c r="B204">
        <v>2.3221810713233864E-3</v>
      </c>
      <c r="C204" s="9" t="s">
        <v>696</v>
      </c>
      <c r="D204" s="1" t="s">
        <v>697</v>
      </c>
      <c r="E204" s="1" t="s">
        <v>698</v>
      </c>
      <c r="F204" s="1" t="s">
        <v>699</v>
      </c>
      <c r="G204" s="1" t="s">
        <v>700</v>
      </c>
      <c r="H204" s="1" t="s">
        <v>701</v>
      </c>
      <c r="I204" s="1" t="s">
        <v>20</v>
      </c>
      <c r="J204" s="1" t="s">
        <v>21</v>
      </c>
      <c r="K204">
        <v>1354.563051619001</v>
      </c>
    </row>
    <row r="205" spans="1:11" x14ac:dyDescent="0.25">
      <c r="A205">
        <v>1297617</v>
      </c>
      <c r="B205">
        <v>2.9874114325172514E-4</v>
      </c>
      <c r="C205" s="1" t="s">
        <v>718</v>
      </c>
      <c r="D205" s="1" t="s">
        <v>719</v>
      </c>
      <c r="E205" s="1" t="s">
        <v>20</v>
      </c>
      <c r="F205" s="1" t="s">
        <v>28</v>
      </c>
      <c r="G205" s="1" t="s">
        <v>29</v>
      </c>
      <c r="H205" s="1" t="s">
        <v>30</v>
      </c>
      <c r="I205" s="1" t="s">
        <v>31</v>
      </c>
      <c r="J205" s="1" t="s">
        <v>21</v>
      </c>
      <c r="K205">
        <v>174.26018997588005</v>
      </c>
    </row>
    <row r="206" spans="1:11" x14ac:dyDescent="0.25">
      <c r="A206">
        <v>1750719</v>
      </c>
      <c r="B206">
        <v>4.0693299099881159E-5</v>
      </c>
      <c r="C206" s="1" t="s">
        <v>1081</v>
      </c>
      <c r="D206" s="1" t="s">
        <v>1082</v>
      </c>
      <c r="E206" s="1" t="s">
        <v>668</v>
      </c>
      <c r="F206" s="1" t="s">
        <v>650</v>
      </c>
      <c r="G206" s="1" t="s">
        <v>70</v>
      </c>
      <c r="H206" s="1" t="s">
        <v>30</v>
      </c>
      <c r="I206" s="1" t="s">
        <v>31</v>
      </c>
      <c r="J206" s="1" t="s">
        <v>21</v>
      </c>
      <c r="K206">
        <v>23.737011764447178</v>
      </c>
    </row>
    <row r="207" spans="1:11" x14ac:dyDescent="0.25">
      <c r="A207">
        <v>37482</v>
      </c>
      <c r="B207">
        <v>8.5572642465377272E-5</v>
      </c>
      <c r="C207" s="1" t="s">
        <v>790</v>
      </c>
      <c r="D207" s="1" t="s">
        <v>791</v>
      </c>
      <c r="E207" s="1" t="s">
        <v>792</v>
      </c>
      <c r="F207" s="1" t="s">
        <v>650</v>
      </c>
      <c r="G207" s="1" t="s">
        <v>70</v>
      </c>
      <c r="H207" s="1" t="s">
        <v>30</v>
      </c>
      <c r="I207" s="1" t="s">
        <v>31</v>
      </c>
      <c r="J207" s="1" t="s">
        <v>21</v>
      </c>
      <c r="K207">
        <v>49.915805939691545</v>
      </c>
    </row>
    <row r="208" spans="1:11" x14ac:dyDescent="0.25">
      <c r="A208">
        <v>29354</v>
      </c>
      <c r="B208">
        <v>1.8328576732328186E-5</v>
      </c>
      <c r="C208" s="1" t="s">
        <v>996</v>
      </c>
      <c r="D208" s="1" t="s">
        <v>474</v>
      </c>
      <c r="E208" s="1" t="s">
        <v>27</v>
      </c>
      <c r="F208" s="1" t="s">
        <v>28</v>
      </c>
      <c r="G208" s="1" t="s">
        <v>29</v>
      </c>
      <c r="H208" s="1" t="s">
        <v>30</v>
      </c>
      <c r="I208" s="1" t="s">
        <v>31</v>
      </c>
      <c r="J208" s="1" t="s">
        <v>21</v>
      </c>
      <c r="K208">
        <v>10.691333736618017</v>
      </c>
    </row>
    <row r="209" spans="1:11" x14ac:dyDescent="0.25">
      <c r="A209">
        <v>69825</v>
      </c>
      <c r="B209">
        <v>3.3527625820256422E-5</v>
      </c>
      <c r="C209" s="1" t="s">
        <v>857</v>
      </c>
      <c r="D209" s="1" t="s">
        <v>474</v>
      </c>
      <c r="E209" s="1" t="s">
        <v>27</v>
      </c>
      <c r="F209" s="1" t="s">
        <v>28</v>
      </c>
      <c r="G209" s="1" t="s">
        <v>29</v>
      </c>
      <c r="H209" s="1" t="s">
        <v>30</v>
      </c>
      <c r="I209" s="1" t="s">
        <v>31</v>
      </c>
      <c r="J209" s="1" t="s">
        <v>21</v>
      </c>
      <c r="K209">
        <v>19.557167055342873</v>
      </c>
    </row>
    <row r="210" spans="1:11" x14ac:dyDescent="0.25">
      <c r="A210">
        <v>84030</v>
      </c>
      <c r="B210">
        <v>1.0633862774696802E-3</v>
      </c>
      <c r="C210" s="1" t="s">
        <v>473</v>
      </c>
      <c r="D210" s="1" t="s">
        <v>474</v>
      </c>
      <c r="E210" s="1" t="s">
        <v>27</v>
      </c>
      <c r="F210" s="1" t="s">
        <v>28</v>
      </c>
      <c r="G210" s="1" t="s">
        <v>29</v>
      </c>
      <c r="H210" s="1" t="s">
        <v>30</v>
      </c>
      <c r="I210" s="1" t="s">
        <v>31</v>
      </c>
      <c r="J210" s="1" t="s">
        <v>21</v>
      </c>
      <c r="K210">
        <v>620.28916644222647</v>
      </c>
    </row>
    <row r="211" spans="1:11" x14ac:dyDescent="0.25">
      <c r="A211">
        <v>29370</v>
      </c>
      <c r="B211">
        <v>2.3179872222686907E-4</v>
      </c>
      <c r="C211" s="1" t="s">
        <v>478</v>
      </c>
      <c r="D211" s="1" t="s">
        <v>474</v>
      </c>
      <c r="E211" s="1" t="s">
        <v>27</v>
      </c>
      <c r="F211" s="1" t="s">
        <v>28</v>
      </c>
      <c r="G211" s="1" t="s">
        <v>29</v>
      </c>
      <c r="H211" s="1" t="s">
        <v>30</v>
      </c>
      <c r="I211" s="1" t="s">
        <v>31</v>
      </c>
      <c r="J211" s="1" t="s">
        <v>21</v>
      </c>
      <c r="K211">
        <v>135.21167165576614</v>
      </c>
    </row>
    <row r="212" spans="1:11" x14ac:dyDescent="0.25">
      <c r="A212">
        <v>1581</v>
      </c>
      <c r="B212" s="7">
        <v>5.7476806898594602E-3</v>
      </c>
      <c r="C212" s="1" t="s">
        <v>789</v>
      </c>
      <c r="D212" s="1" t="s">
        <v>67</v>
      </c>
      <c r="E212" s="1" t="s">
        <v>68</v>
      </c>
      <c r="F212" s="1" t="s">
        <v>69</v>
      </c>
      <c r="G212" s="1" t="s">
        <v>70</v>
      </c>
      <c r="H212" s="1" t="s">
        <v>30</v>
      </c>
      <c r="I212" s="1" t="s">
        <v>31</v>
      </c>
      <c r="J212" s="1" t="s">
        <v>21</v>
      </c>
      <c r="K212">
        <v>3352.708361605371</v>
      </c>
    </row>
    <row r="213" spans="1:11" x14ac:dyDescent="0.25">
      <c r="A213">
        <v>1582</v>
      </c>
      <c r="B213">
        <v>4.6643584293315093E-5</v>
      </c>
      <c r="C213" s="1" t="s">
        <v>72</v>
      </c>
      <c r="D213" s="1" t="s">
        <v>67</v>
      </c>
      <c r="E213" s="1" t="s">
        <v>68</v>
      </c>
      <c r="F213" s="1" t="s">
        <v>69</v>
      </c>
      <c r="G213" s="1" t="s">
        <v>70</v>
      </c>
      <c r="H213" s="1" t="s">
        <v>30</v>
      </c>
      <c r="I213" s="1" t="s">
        <v>31</v>
      </c>
      <c r="J213" s="1" t="s">
        <v>21</v>
      </c>
      <c r="K213">
        <v>27.207902372055095</v>
      </c>
    </row>
    <row r="214" spans="1:11" x14ac:dyDescent="0.25">
      <c r="A214">
        <v>1138822</v>
      </c>
      <c r="B214">
        <v>2.8350433085403966E-5</v>
      </c>
      <c r="C214" s="1" t="s">
        <v>1014</v>
      </c>
      <c r="D214" s="1" t="s">
        <v>67</v>
      </c>
      <c r="E214" s="1" t="s">
        <v>68</v>
      </c>
      <c r="F214" s="1" t="s">
        <v>69</v>
      </c>
      <c r="G214" s="1" t="s">
        <v>70</v>
      </c>
      <c r="H214" s="1" t="s">
        <v>30</v>
      </c>
      <c r="I214" s="1" t="s">
        <v>31</v>
      </c>
      <c r="J214" s="1" t="s">
        <v>21</v>
      </c>
      <c r="K214">
        <v>16.537232875212414</v>
      </c>
    </row>
    <row r="215" spans="1:11" x14ac:dyDescent="0.25">
      <c r="A215">
        <v>1588</v>
      </c>
      <c r="B215">
        <v>1.3559287941897818E-3</v>
      </c>
      <c r="C215" s="1" t="s">
        <v>866</v>
      </c>
      <c r="D215" s="1" t="s">
        <v>67</v>
      </c>
      <c r="E215" s="1" t="s">
        <v>68</v>
      </c>
      <c r="F215" s="1" t="s">
        <v>69</v>
      </c>
      <c r="G215" s="1" t="s">
        <v>70</v>
      </c>
      <c r="H215" s="1" t="s">
        <v>30</v>
      </c>
      <c r="I215" s="1" t="s">
        <v>31</v>
      </c>
      <c r="J215" s="1" t="s">
        <v>21</v>
      </c>
      <c r="K215">
        <v>790.93360458281256</v>
      </c>
    </row>
    <row r="216" spans="1:11" x14ac:dyDescent="0.25">
      <c r="A216">
        <v>481722</v>
      </c>
      <c r="B216">
        <v>1.0782902218277581E-4</v>
      </c>
      <c r="C216" s="1" t="s">
        <v>864</v>
      </c>
      <c r="D216" s="1" t="s">
        <v>67</v>
      </c>
      <c r="E216" s="1" t="s">
        <v>68</v>
      </c>
      <c r="F216" s="1" t="s">
        <v>69</v>
      </c>
      <c r="G216" s="1" t="s">
        <v>70</v>
      </c>
      <c r="H216" s="1" t="s">
        <v>30</v>
      </c>
      <c r="I216" s="1" t="s">
        <v>31</v>
      </c>
      <c r="J216" s="1" t="s">
        <v>21</v>
      </c>
      <c r="K216">
        <v>62.898286074545872</v>
      </c>
    </row>
    <row r="217" spans="1:11" x14ac:dyDescent="0.25">
      <c r="A217">
        <v>152331</v>
      </c>
      <c r="B217">
        <v>1.7841111486591966E-4</v>
      </c>
      <c r="C217" s="1" t="s">
        <v>863</v>
      </c>
      <c r="D217" s="1" t="s">
        <v>67</v>
      </c>
      <c r="E217" s="1" t="s">
        <v>68</v>
      </c>
      <c r="F217" s="1" t="s">
        <v>69</v>
      </c>
      <c r="G217" s="1" t="s">
        <v>70</v>
      </c>
      <c r="H217" s="1" t="s">
        <v>30</v>
      </c>
      <c r="I217" s="1" t="s">
        <v>31</v>
      </c>
      <c r="J217" s="1" t="s">
        <v>21</v>
      </c>
      <c r="K217">
        <v>104.06987946801392</v>
      </c>
    </row>
    <row r="218" spans="1:11" x14ac:dyDescent="0.25">
      <c r="A218">
        <v>1597</v>
      </c>
      <c r="B218">
        <v>4.4316750027174125E-4</v>
      </c>
      <c r="C218" s="9" t="s">
        <v>66</v>
      </c>
      <c r="D218" s="1" t="s">
        <v>67</v>
      </c>
      <c r="E218" s="1" t="s">
        <v>68</v>
      </c>
      <c r="F218" s="1" t="s">
        <v>69</v>
      </c>
      <c r="G218" s="1" t="s">
        <v>70</v>
      </c>
      <c r="H218" s="1" t="s">
        <v>30</v>
      </c>
      <c r="I218" s="1" t="s">
        <v>31</v>
      </c>
      <c r="J218" s="1" t="s">
        <v>21</v>
      </c>
      <c r="K218">
        <v>258.50625042101075</v>
      </c>
    </row>
    <row r="219" spans="1:11" x14ac:dyDescent="0.25">
      <c r="A219">
        <v>481723</v>
      </c>
      <c r="B219">
        <v>5.7966706768975187E-5</v>
      </c>
      <c r="C219" s="1" t="s">
        <v>867</v>
      </c>
      <c r="D219" s="1" t="s">
        <v>67</v>
      </c>
      <c r="E219" s="1" t="s">
        <v>68</v>
      </c>
      <c r="F219" s="1" t="s">
        <v>69</v>
      </c>
      <c r="G219" s="1" t="s">
        <v>70</v>
      </c>
      <c r="H219" s="1" t="s">
        <v>30</v>
      </c>
      <c r="I219" s="1" t="s">
        <v>31</v>
      </c>
      <c r="J219" s="1" t="s">
        <v>21</v>
      </c>
      <c r="K219">
        <v>33.812849558944762</v>
      </c>
    </row>
    <row r="220" spans="1:11" x14ac:dyDescent="0.25">
      <c r="A220">
        <v>47715</v>
      </c>
      <c r="B220">
        <v>3.0269445261216838E-5</v>
      </c>
      <c r="C220" s="1" t="s">
        <v>394</v>
      </c>
      <c r="D220" s="1" t="s">
        <v>67</v>
      </c>
      <c r="E220" s="1" t="s">
        <v>68</v>
      </c>
      <c r="F220" s="1" t="s">
        <v>69</v>
      </c>
      <c r="G220" s="1" t="s">
        <v>70</v>
      </c>
      <c r="H220" s="1" t="s">
        <v>30</v>
      </c>
      <c r="I220" s="1" t="s">
        <v>31</v>
      </c>
      <c r="J220" s="1" t="s">
        <v>21</v>
      </c>
      <c r="K220">
        <v>17.656621462546699</v>
      </c>
    </row>
    <row r="221" spans="1:11" x14ac:dyDescent="0.25">
      <c r="A221">
        <v>481719</v>
      </c>
      <c r="B221">
        <v>3.1699594696827071E-5</v>
      </c>
      <c r="C221" s="1" t="s">
        <v>865</v>
      </c>
      <c r="D221" s="1" t="s">
        <v>67</v>
      </c>
      <c r="E221" s="1" t="s">
        <v>68</v>
      </c>
      <c r="F221" s="1" t="s">
        <v>69</v>
      </c>
      <c r="G221" s="1" t="s">
        <v>70</v>
      </c>
      <c r="H221" s="1" t="s">
        <v>30</v>
      </c>
      <c r="I221" s="1" t="s">
        <v>31</v>
      </c>
      <c r="J221" s="1" t="s">
        <v>21</v>
      </c>
      <c r="K221">
        <v>18.490849080579682</v>
      </c>
    </row>
    <row r="222" spans="1:11" x14ac:dyDescent="0.25">
      <c r="A222">
        <v>1627894</v>
      </c>
      <c r="B222">
        <v>2.1035846848773012E-5</v>
      </c>
      <c r="C222" s="1" t="s">
        <v>80</v>
      </c>
      <c r="D222" s="1" t="s">
        <v>81</v>
      </c>
      <c r="E222" s="1" t="s">
        <v>82</v>
      </c>
      <c r="F222" s="1" t="s">
        <v>76</v>
      </c>
      <c r="G222" s="1" t="s">
        <v>77</v>
      </c>
      <c r="H222" s="1" t="s">
        <v>78</v>
      </c>
      <c r="I222" s="1" t="s">
        <v>79</v>
      </c>
      <c r="J222" s="1" t="s">
        <v>21</v>
      </c>
      <c r="K222">
        <v>12.270525004592029</v>
      </c>
    </row>
    <row r="223" spans="1:11" x14ac:dyDescent="0.25">
      <c r="A223">
        <v>283878</v>
      </c>
      <c r="B223">
        <v>1.6053101126841356E-4</v>
      </c>
      <c r="C223" s="1" t="s">
        <v>357</v>
      </c>
      <c r="D223" s="1" t="s">
        <v>354</v>
      </c>
      <c r="E223" s="1" t="s">
        <v>249</v>
      </c>
      <c r="F223" s="1" t="s">
        <v>116</v>
      </c>
      <c r="G223" s="1" t="s">
        <v>106</v>
      </c>
      <c r="H223" s="1" t="s">
        <v>106</v>
      </c>
      <c r="I223" s="1" t="s">
        <v>31</v>
      </c>
      <c r="J223" s="1" t="s">
        <v>21</v>
      </c>
      <c r="K223">
        <v>93.640146838034653</v>
      </c>
    </row>
    <row r="224" spans="1:11" x14ac:dyDescent="0.25">
      <c r="A224">
        <v>283877</v>
      </c>
      <c r="B224">
        <v>2.5568738324503857E-5</v>
      </c>
      <c r="C224" s="1" t="s">
        <v>355</v>
      </c>
      <c r="D224" s="1" t="s">
        <v>354</v>
      </c>
      <c r="E224" s="1" t="s">
        <v>249</v>
      </c>
      <c r="F224" s="1" t="s">
        <v>116</v>
      </c>
      <c r="G224" s="1" t="s">
        <v>106</v>
      </c>
      <c r="H224" s="1" t="s">
        <v>106</v>
      </c>
      <c r="I224" s="1" t="s">
        <v>31</v>
      </c>
      <c r="J224" s="1" t="s">
        <v>21</v>
      </c>
      <c r="K224">
        <v>14.914628595757968</v>
      </c>
    </row>
    <row r="225" spans="1:11" x14ac:dyDescent="0.25">
      <c r="A225">
        <v>662960</v>
      </c>
      <c r="B225">
        <v>5.1877381255737773E-5</v>
      </c>
      <c r="C225" s="1" t="s">
        <v>359</v>
      </c>
      <c r="D225" s="1" t="s">
        <v>354</v>
      </c>
      <c r="E225" s="1" t="s">
        <v>249</v>
      </c>
      <c r="F225" s="1" t="s">
        <v>116</v>
      </c>
      <c r="G225" s="1" t="s">
        <v>106</v>
      </c>
      <c r="H225" s="1" t="s">
        <v>106</v>
      </c>
      <c r="I225" s="1" t="s">
        <v>31</v>
      </c>
      <c r="J225" s="1" t="s">
        <v>21</v>
      </c>
      <c r="K225">
        <v>30.26085464719068</v>
      </c>
    </row>
    <row r="226" spans="1:11" x14ac:dyDescent="0.25">
      <c r="A226">
        <v>1244</v>
      </c>
      <c r="B226">
        <v>3.8679091897845651E-4</v>
      </c>
      <c r="C226" s="1" t="s">
        <v>254</v>
      </c>
      <c r="D226" s="1" t="s">
        <v>255</v>
      </c>
      <c r="E226" s="1" t="s">
        <v>256</v>
      </c>
      <c r="F226" s="1" t="s">
        <v>69</v>
      </c>
      <c r="G226" s="1" t="s">
        <v>70</v>
      </c>
      <c r="H226" s="1" t="s">
        <v>30</v>
      </c>
      <c r="I226" s="1" t="s">
        <v>31</v>
      </c>
      <c r="J226" s="1" t="s">
        <v>21</v>
      </c>
      <c r="K226">
        <v>225.62094490391837</v>
      </c>
    </row>
    <row r="227" spans="1:11" x14ac:dyDescent="0.25">
      <c r="A227">
        <v>28031</v>
      </c>
      <c r="B227">
        <v>2.5997227338380263E-5</v>
      </c>
      <c r="C227" s="1" t="s">
        <v>984</v>
      </c>
      <c r="D227" s="1" t="s">
        <v>983</v>
      </c>
      <c r="E227" s="1" t="s">
        <v>649</v>
      </c>
      <c r="F227" s="1" t="s">
        <v>650</v>
      </c>
      <c r="G227" s="1" t="s">
        <v>70</v>
      </c>
      <c r="H227" s="1" t="s">
        <v>30</v>
      </c>
      <c r="I227" s="1" t="s">
        <v>31</v>
      </c>
      <c r="J227" s="1" t="s">
        <v>21</v>
      </c>
      <c r="K227">
        <v>15.164572664887283</v>
      </c>
    </row>
    <row r="228" spans="1:11" x14ac:dyDescent="0.25">
      <c r="A228">
        <v>1421</v>
      </c>
      <c r="B228">
        <v>8.0190766916108394E-5</v>
      </c>
      <c r="C228" s="1" t="s">
        <v>982</v>
      </c>
      <c r="D228" s="1" t="s">
        <v>983</v>
      </c>
      <c r="E228" s="1" t="s">
        <v>649</v>
      </c>
      <c r="F228" s="1" t="s">
        <v>650</v>
      </c>
      <c r="G228" s="1" t="s">
        <v>70</v>
      </c>
      <c r="H228" s="1" t="s">
        <v>30</v>
      </c>
      <c r="I228" s="1" t="s">
        <v>31</v>
      </c>
      <c r="J228" s="1" t="s">
        <v>21</v>
      </c>
      <c r="K228">
        <v>46.776477203669771</v>
      </c>
    </row>
    <row r="229" spans="1:11" x14ac:dyDescent="0.25">
      <c r="A229">
        <v>879969</v>
      </c>
      <c r="B229">
        <v>3.4229808426446426E-5</v>
      </c>
      <c r="C229" s="1" t="s">
        <v>387</v>
      </c>
      <c r="D229" s="1" t="s">
        <v>388</v>
      </c>
      <c r="E229" s="1" t="s">
        <v>82</v>
      </c>
      <c r="F229" s="1" t="s">
        <v>76</v>
      </c>
      <c r="G229" s="1" t="s">
        <v>77</v>
      </c>
      <c r="H229" s="1" t="s">
        <v>78</v>
      </c>
      <c r="I229" s="1" t="s">
        <v>79</v>
      </c>
      <c r="J229" s="1" t="s">
        <v>21</v>
      </c>
      <c r="K229">
        <v>19.966760702272598</v>
      </c>
    </row>
    <row r="230" spans="1:11" x14ac:dyDescent="0.25">
      <c r="A230">
        <v>1239396</v>
      </c>
      <c r="B230">
        <v>1.1987122472333509E-4</v>
      </c>
      <c r="C230" s="1" t="s">
        <v>986</v>
      </c>
      <c r="D230" s="1" t="s">
        <v>987</v>
      </c>
      <c r="E230" s="1" t="s">
        <v>668</v>
      </c>
      <c r="F230" s="1" t="s">
        <v>650</v>
      </c>
      <c r="G230" s="1" t="s">
        <v>70</v>
      </c>
      <c r="H230" s="1" t="s">
        <v>30</v>
      </c>
      <c r="I230" s="1" t="s">
        <v>31</v>
      </c>
      <c r="J230" s="1" t="s">
        <v>21</v>
      </c>
      <c r="K230">
        <v>69.922683449492212</v>
      </c>
    </row>
    <row r="231" spans="1:11" x14ac:dyDescent="0.25">
      <c r="A231">
        <v>1981510</v>
      </c>
      <c r="B231">
        <v>9.5381648154886493E-4</v>
      </c>
      <c r="C231" s="1" t="s">
        <v>853</v>
      </c>
      <c r="D231" s="1" t="s">
        <v>854</v>
      </c>
      <c r="E231" s="1" t="s">
        <v>20</v>
      </c>
      <c r="F231" s="1" t="s">
        <v>28</v>
      </c>
      <c r="G231" s="1" t="s">
        <v>29</v>
      </c>
      <c r="H231" s="1" t="s">
        <v>30</v>
      </c>
      <c r="I231" s="1" t="s">
        <v>31</v>
      </c>
      <c r="J231" s="1" t="s">
        <v>21</v>
      </c>
      <c r="K231">
        <v>556.3754609346762</v>
      </c>
    </row>
    <row r="232" spans="1:11" x14ac:dyDescent="0.25">
      <c r="A232">
        <v>1796634</v>
      </c>
      <c r="B232">
        <v>4.6209534567299054E-5</v>
      </c>
      <c r="C232" s="1" t="s">
        <v>445</v>
      </c>
      <c r="D232" s="1" t="s">
        <v>446</v>
      </c>
      <c r="E232" s="1" t="s">
        <v>27</v>
      </c>
      <c r="F232" s="1" t="s">
        <v>28</v>
      </c>
      <c r="G232" s="1" t="s">
        <v>29</v>
      </c>
      <c r="H232" s="1" t="s">
        <v>30</v>
      </c>
      <c r="I232" s="1" t="s">
        <v>31</v>
      </c>
      <c r="J232" s="1" t="s">
        <v>21</v>
      </c>
      <c r="K232">
        <v>26.954714656124047</v>
      </c>
    </row>
    <row r="233" spans="1:11" x14ac:dyDescent="0.25">
      <c r="A233">
        <v>1552759</v>
      </c>
      <c r="B233">
        <v>2.6428164097208801E-4</v>
      </c>
      <c r="C233" s="1" t="s">
        <v>922</v>
      </c>
      <c r="D233" s="1" t="s">
        <v>920</v>
      </c>
      <c r="E233" s="1" t="s">
        <v>908</v>
      </c>
      <c r="F233" s="1" t="s">
        <v>105</v>
      </c>
      <c r="G233" s="1" t="s">
        <v>106</v>
      </c>
      <c r="H233" s="1" t="s">
        <v>106</v>
      </c>
      <c r="I233" s="1" t="s">
        <v>31</v>
      </c>
      <c r="J233" s="1" t="s">
        <v>21</v>
      </c>
      <c r="K233">
        <v>154.15944540363353</v>
      </c>
    </row>
    <row r="234" spans="1:11" x14ac:dyDescent="0.25">
      <c r="A234">
        <v>2034511</v>
      </c>
      <c r="B234">
        <v>2.5704635347468216E-5</v>
      </c>
      <c r="C234" s="1" t="s">
        <v>919</v>
      </c>
      <c r="D234" s="1" t="s">
        <v>920</v>
      </c>
      <c r="E234" s="1" t="s">
        <v>908</v>
      </c>
      <c r="F234" s="1" t="s">
        <v>105</v>
      </c>
      <c r="G234" s="1" t="s">
        <v>106</v>
      </c>
      <c r="H234" s="1" t="s">
        <v>106</v>
      </c>
      <c r="I234" s="1" t="s">
        <v>31</v>
      </c>
      <c r="J234" s="1" t="s">
        <v>21</v>
      </c>
      <c r="K234">
        <v>14.993899367708423</v>
      </c>
    </row>
    <row r="235" spans="1:11" x14ac:dyDescent="0.25">
      <c r="A235">
        <v>2051552</v>
      </c>
      <c r="B235">
        <v>1.1841764606532412E-4</v>
      </c>
      <c r="C235" s="1" t="s">
        <v>921</v>
      </c>
      <c r="D235" s="1" t="s">
        <v>920</v>
      </c>
      <c r="E235" s="1" t="s">
        <v>908</v>
      </c>
      <c r="F235" s="1" t="s">
        <v>105</v>
      </c>
      <c r="G235" s="1" t="s">
        <v>106</v>
      </c>
      <c r="H235" s="1" t="s">
        <v>106</v>
      </c>
      <c r="I235" s="1" t="s">
        <v>31</v>
      </c>
      <c r="J235" s="1" t="s">
        <v>21</v>
      </c>
      <c r="K235">
        <v>69.074789214594546</v>
      </c>
    </row>
    <row r="236" spans="1:11" x14ac:dyDescent="0.25">
      <c r="A236">
        <v>36809</v>
      </c>
      <c r="B236">
        <v>5.1140336268757436E-5</v>
      </c>
      <c r="C236" s="1" t="s">
        <v>1086</v>
      </c>
      <c r="D236" s="1" t="s">
        <v>1085</v>
      </c>
      <c r="E236" s="1" t="s">
        <v>908</v>
      </c>
      <c r="F236" s="1" t="s">
        <v>105</v>
      </c>
      <c r="G236" s="1" t="s">
        <v>106</v>
      </c>
      <c r="H236" s="1" t="s">
        <v>106</v>
      </c>
      <c r="I236" s="1" t="s">
        <v>31</v>
      </c>
      <c r="J236" s="1" t="s">
        <v>21</v>
      </c>
      <c r="K236">
        <v>29.830925250610242</v>
      </c>
    </row>
    <row r="237" spans="1:11" x14ac:dyDescent="0.25">
      <c r="A237">
        <v>1774</v>
      </c>
      <c r="B237">
        <v>2.0923677022364798E-5</v>
      </c>
      <c r="C237" s="1" t="s">
        <v>1084</v>
      </c>
      <c r="D237" s="1" t="s">
        <v>1085</v>
      </c>
      <c r="E237" s="1" t="s">
        <v>908</v>
      </c>
      <c r="F237" s="1" t="s">
        <v>105</v>
      </c>
      <c r="G237" s="1" t="s">
        <v>106</v>
      </c>
      <c r="H237" s="1" t="s">
        <v>106</v>
      </c>
      <c r="I237" s="1" t="s">
        <v>31</v>
      </c>
      <c r="J237" s="1" t="s">
        <v>21</v>
      </c>
      <c r="K237">
        <v>12.205094662300722</v>
      </c>
    </row>
    <row r="238" spans="1:11" x14ac:dyDescent="0.25">
      <c r="A238">
        <v>146017</v>
      </c>
      <c r="B238">
        <v>9.0067213619187623E-5</v>
      </c>
      <c r="C238" s="1" t="s">
        <v>910</v>
      </c>
      <c r="D238" s="1" t="s">
        <v>907</v>
      </c>
      <c r="E238" s="1" t="s">
        <v>908</v>
      </c>
      <c r="F238" s="1" t="s">
        <v>105</v>
      </c>
      <c r="G238" s="1" t="s">
        <v>106</v>
      </c>
      <c r="H238" s="1" t="s">
        <v>106</v>
      </c>
      <c r="I238" s="1" t="s">
        <v>31</v>
      </c>
      <c r="J238" s="1" t="s">
        <v>21</v>
      </c>
      <c r="K238">
        <v>52.537556712276427</v>
      </c>
    </row>
    <row r="239" spans="1:11" x14ac:dyDescent="0.25">
      <c r="A239">
        <v>1800</v>
      </c>
      <c r="B239">
        <v>1.6990393744382843E-4</v>
      </c>
      <c r="C239" s="1" t="s">
        <v>916</v>
      </c>
      <c r="D239" s="1" t="s">
        <v>907</v>
      </c>
      <c r="E239" s="1" t="s">
        <v>908</v>
      </c>
      <c r="F239" s="1" t="s">
        <v>105</v>
      </c>
      <c r="G239" s="1" t="s">
        <v>106</v>
      </c>
      <c r="H239" s="1" t="s">
        <v>106</v>
      </c>
      <c r="I239" s="1" t="s">
        <v>31</v>
      </c>
      <c r="J239" s="1" t="s">
        <v>21</v>
      </c>
      <c r="K239">
        <v>99.107515270046775</v>
      </c>
    </row>
    <row r="240" spans="1:11" x14ac:dyDescent="0.25">
      <c r="A240">
        <v>451644</v>
      </c>
      <c r="B240">
        <v>1.6271993714331951E-3</v>
      </c>
      <c r="C240" s="1" t="s">
        <v>906</v>
      </c>
      <c r="D240" s="1" t="s">
        <v>907</v>
      </c>
      <c r="E240" s="1" t="s">
        <v>908</v>
      </c>
      <c r="F240" s="1" t="s">
        <v>105</v>
      </c>
      <c r="G240" s="1" t="s">
        <v>106</v>
      </c>
      <c r="H240" s="1" t="s">
        <v>106</v>
      </c>
      <c r="I240" s="1" t="s">
        <v>31</v>
      </c>
      <c r="J240" s="1" t="s">
        <v>21</v>
      </c>
      <c r="K240">
        <v>949.1698013475542</v>
      </c>
    </row>
    <row r="241" spans="1:11" x14ac:dyDescent="0.25">
      <c r="A241">
        <v>1802</v>
      </c>
      <c r="B241">
        <v>1.7611404198306601E-4</v>
      </c>
      <c r="C241" s="1" t="s">
        <v>914</v>
      </c>
      <c r="D241" s="1" t="s">
        <v>907</v>
      </c>
      <c r="E241" s="1" t="s">
        <v>908</v>
      </c>
      <c r="F241" s="1" t="s">
        <v>105</v>
      </c>
      <c r="G241" s="1" t="s">
        <v>106</v>
      </c>
      <c r="H241" s="1" t="s">
        <v>106</v>
      </c>
      <c r="I241" s="1" t="s">
        <v>31</v>
      </c>
      <c r="J241" s="1" t="s">
        <v>21</v>
      </c>
      <c r="K241">
        <v>102.72996239935215</v>
      </c>
    </row>
    <row r="242" spans="1:11" x14ac:dyDescent="0.25">
      <c r="A242">
        <v>1766</v>
      </c>
      <c r="B242">
        <v>2.159886812525394E-4</v>
      </c>
      <c r="C242" s="1" t="s">
        <v>918</v>
      </c>
      <c r="D242" s="1" t="s">
        <v>907</v>
      </c>
      <c r="E242" s="1" t="s">
        <v>908</v>
      </c>
      <c r="F242" s="1" t="s">
        <v>105</v>
      </c>
      <c r="G242" s="1" t="s">
        <v>106</v>
      </c>
      <c r="H242" s="1" t="s">
        <v>106</v>
      </c>
      <c r="I242" s="1" t="s">
        <v>31</v>
      </c>
      <c r="J242" s="1" t="s">
        <v>21</v>
      </c>
      <c r="K242">
        <v>125.98943760482501</v>
      </c>
    </row>
    <row r="243" spans="1:11" x14ac:dyDescent="0.25">
      <c r="A243">
        <v>146021</v>
      </c>
      <c r="B243">
        <v>1.1490241410282624E-4</v>
      </c>
      <c r="C243" s="1" t="s">
        <v>915</v>
      </c>
      <c r="D243" s="1" t="s">
        <v>907</v>
      </c>
      <c r="E243" s="1" t="s">
        <v>908</v>
      </c>
      <c r="F243" s="1" t="s">
        <v>105</v>
      </c>
      <c r="G243" s="1" t="s">
        <v>106</v>
      </c>
      <c r="H243" s="1" t="s">
        <v>106</v>
      </c>
      <c r="I243" s="1" t="s">
        <v>31</v>
      </c>
      <c r="J243" s="1" t="s">
        <v>21</v>
      </c>
      <c r="K243">
        <v>67.024301682390089</v>
      </c>
    </row>
    <row r="244" spans="1:11" x14ac:dyDescent="0.25">
      <c r="A244">
        <v>444597</v>
      </c>
      <c r="B244">
        <v>3.7207482731978805E-5</v>
      </c>
      <c r="C244" s="1" t="s">
        <v>927</v>
      </c>
      <c r="D244" s="1" t="s">
        <v>907</v>
      </c>
      <c r="E244" s="1" t="s">
        <v>908</v>
      </c>
      <c r="F244" s="1" t="s">
        <v>105</v>
      </c>
      <c r="G244" s="1" t="s">
        <v>106</v>
      </c>
      <c r="H244" s="1" t="s">
        <v>106</v>
      </c>
      <c r="I244" s="1" t="s">
        <v>31</v>
      </c>
      <c r="J244" s="1" t="s">
        <v>21</v>
      </c>
      <c r="K244">
        <v>21.703682789804216</v>
      </c>
    </row>
    <row r="245" spans="1:11" x14ac:dyDescent="0.25">
      <c r="A245">
        <v>56689</v>
      </c>
      <c r="B245">
        <v>3.5461740360041686E-4</v>
      </c>
      <c r="C245" s="1" t="s">
        <v>925</v>
      </c>
      <c r="D245" s="1" t="s">
        <v>907</v>
      </c>
      <c r="E245" s="1" t="s">
        <v>908</v>
      </c>
      <c r="F245" s="1" t="s">
        <v>105</v>
      </c>
      <c r="G245" s="1" t="s">
        <v>106</v>
      </c>
      <c r="H245" s="1" t="s">
        <v>106</v>
      </c>
      <c r="I245" s="1" t="s">
        <v>31</v>
      </c>
      <c r="J245" s="1" t="s">
        <v>21</v>
      </c>
      <c r="K245">
        <v>206.85365078117715</v>
      </c>
    </row>
    <row r="246" spans="1:11" x14ac:dyDescent="0.25">
      <c r="A246">
        <v>146018</v>
      </c>
      <c r="B246">
        <v>3.0367399456588496E-5</v>
      </c>
      <c r="C246" s="1" t="s">
        <v>911</v>
      </c>
      <c r="D246" s="1" t="s">
        <v>907</v>
      </c>
      <c r="E246" s="1" t="s">
        <v>908</v>
      </c>
      <c r="F246" s="1" t="s">
        <v>105</v>
      </c>
      <c r="G246" s="1" t="s">
        <v>106</v>
      </c>
      <c r="H246" s="1" t="s">
        <v>106</v>
      </c>
      <c r="I246" s="1" t="s">
        <v>31</v>
      </c>
      <c r="J246" s="1" t="s">
        <v>21</v>
      </c>
      <c r="K246">
        <v>17.713759614019917</v>
      </c>
    </row>
    <row r="247" spans="1:11" x14ac:dyDescent="0.25">
      <c r="A247">
        <v>43304</v>
      </c>
      <c r="B247">
        <v>2.809810030570705E-5</v>
      </c>
      <c r="C247" s="1" t="s">
        <v>917</v>
      </c>
      <c r="D247" s="1" t="s">
        <v>907</v>
      </c>
      <c r="E247" s="1" t="s">
        <v>908</v>
      </c>
      <c r="F247" s="1" t="s">
        <v>105</v>
      </c>
      <c r="G247" s="1" t="s">
        <v>106</v>
      </c>
      <c r="H247" s="1" t="s">
        <v>106</v>
      </c>
      <c r="I247" s="1" t="s">
        <v>31</v>
      </c>
      <c r="J247" s="1" t="s">
        <v>21</v>
      </c>
      <c r="K247">
        <v>16.390043379823506</v>
      </c>
    </row>
    <row r="248" spans="1:11" x14ac:dyDescent="0.25">
      <c r="A248">
        <v>319706</v>
      </c>
      <c r="B248">
        <v>2.3764570852301492E-4</v>
      </c>
      <c r="C248" s="1" t="s">
        <v>926</v>
      </c>
      <c r="D248" s="1" t="s">
        <v>907</v>
      </c>
      <c r="E248" s="1" t="s">
        <v>908</v>
      </c>
      <c r="F248" s="1" t="s">
        <v>105</v>
      </c>
      <c r="G248" s="1" t="s">
        <v>106</v>
      </c>
      <c r="H248" s="1" t="s">
        <v>106</v>
      </c>
      <c r="I248" s="1" t="s">
        <v>31</v>
      </c>
      <c r="J248" s="1" t="s">
        <v>21</v>
      </c>
      <c r="K248">
        <v>138.62230646710245</v>
      </c>
    </row>
    <row r="249" spans="1:11" x14ac:dyDescent="0.25">
      <c r="A249">
        <v>39693</v>
      </c>
      <c r="B249">
        <v>2.9084341019308766E-4</v>
      </c>
      <c r="C249" s="1" t="s">
        <v>909</v>
      </c>
      <c r="D249" s="1" t="s">
        <v>907</v>
      </c>
      <c r="E249" s="1" t="s">
        <v>908</v>
      </c>
      <c r="F249" s="1" t="s">
        <v>105</v>
      </c>
      <c r="G249" s="1" t="s">
        <v>106</v>
      </c>
      <c r="H249" s="1" t="s">
        <v>106</v>
      </c>
      <c r="I249" s="1" t="s">
        <v>31</v>
      </c>
      <c r="J249" s="1" t="s">
        <v>21</v>
      </c>
      <c r="K249">
        <v>169.65332381678093</v>
      </c>
    </row>
    <row r="250" spans="1:11" x14ac:dyDescent="0.25">
      <c r="A250">
        <v>1796</v>
      </c>
      <c r="B250">
        <v>1.622108702520895E-4</v>
      </c>
      <c r="C250" s="1" t="s">
        <v>913</v>
      </c>
      <c r="D250" s="1" t="s">
        <v>907</v>
      </c>
      <c r="E250" s="1" t="s">
        <v>908</v>
      </c>
      <c r="F250" s="1" t="s">
        <v>105</v>
      </c>
      <c r="G250" s="1" t="s">
        <v>106</v>
      </c>
      <c r="H250" s="1" t="s">
        <v>106</v>
      </c>
      <c r="I250" s="1" t="s">
        <v>31</v>
      </c>
      <c r="J250" s="1" t="s">
        <v>21</v>
      </c>
      <c r="K250">
        <v>94.62003378109759</v>
      </c>
    </row>
    <row r="251" spans="1:11" x14ac:dyDescent="0.25">
      <c r="A251">
        <v>1772</v>
      </c>
      <c r="B251">
        <v>1.2083781712409265E-4</v>
      </c>
      <c r="C251" s="1" t="s">
        <v>912</v>
      </c>
      <c r="D251" s="1" t="s">
        <v>907</v>
      </c>
      <c r="E251" s="1" t="s">
        <v>908</v>
      </c>
      <c r="F251" s="1" t="s">
        <v>105</v>
      </c>
      <c r="G251" s="1" t="s">
        <v>106</v>
      </c>
      <c r="H251" s="1" t="s">
        <v>106</v>
      </c>
      <c r="I251" s="1" t="s">
        <v>31</v>
      </c>
      <c r="J251" s="1" t="s">
        <v>21</v>
      </c>
      <c r="K251">
        <v>70.486511295740101</v>
      </c>
    </row>
    <row r="252" spans="1:11" x14ac:dyDescent="0.25">
      <c r="A252">
        <v>1871035</v>
      </c>
      <c r="B252">
        <v>9.1872599718468846E-5</v>
      </c>
      <c r="C252" s="1" t="s">
        <v>779</v>
      </c>
      <c r="D252" s="1" t="s">
        <v>780</v>
      </c>
      <c r="E252" s="1" t="s">
        <v>183</v>
      </c>
      <c r="F252" s="1" t="s">
        <v>28</v>
      </c>
      <c r="G252" s="1" t="s">
        <v>29</v>
      </c>
      <c r="H252" s="1" t="s">
        <v>30</v>
      </c>
      <c r="I252" s="1" t="s">
        <v>31</v>
      </c>
      <c r="J252" s="1" t="s">
        <v>21</v>
      </c>
      <c r="K252">
        <v>53.590665504778656</v>
      </c>
    </row>
    <row r="253" spans="1:11" x14ac:dyDescent="0.25">
      <c r="A253">
        <v>1776382</v>
      </c>
      <c r="B253">
        <v>1.1483242691346816E-3</v>
      </c>
      <c r="C253" s="1" t="s">
        <v>306</v>
      </c>
      <c r="D253" s="1" t="s">
        <v>307</v>
      </c>
      <c r="E253" s="1" t="s">
        <v>183</v>
      </c>
      <c r="F253" s="1" t="s">
        <v>28</v>
      </c>
      <c r="G253" s="1" t="s">
        <v>29</v>
      </c>
      <c r="H253" s="1" t="s">
        <v>30</v>
      </c>
      <c r="I253" s="1" t="s">
        <v>31</v>
      </c>
      <c r="J253" s="1" t="s">
        <v>21</v>
      </c>
      <c r="K253">
        <v>669.83477105029681</v>
      </c>
    </row>
    <row r="254" spans="1:11" x14ac:dyDescent="0.25">
      <c r="A254">
        <v>912</v>
      </c>
      <c r="B254">
        <v>2.1624148992399253E-4</v>
      </c>
      <c r="C254" s="1" t="s">
        <v>1060</v>
      </c>
      <c r="D254" s="1" t="s">
        <v>1061</v>
      </c>
      <c r="E254" s="1" t="s">
        <v>978</v>
      </c>
      <c r="F254" s="1" t="s">
        <v>88</v>
      </c>
      <c r="G254" s="1" t="s">
        <v>89</v>
      </c>
      <c r="H254" s="1" t="s">
        <v>19</v>
      </c>
      <c r="I254" s="1" t="s">
        <v>20</v>
      </c>
      <c r="J254" s="1" t="s">
        <v>21</v>
      </c>
      <c r="K254">
        <v>126.13690469501371</v>
      </c>
    </row>
    <row r="255" spans="1:11" x14ac:dyDescent="0.25">
      <c r="A255">
        <v>529</v>
      </c>
      <c r="B255">
        <v>1.0325555661972192E-3</v>
      </c>
      <c r="C255" s="1" t="s">
        <v>410</v>
      </c>
      <c r="D255" s="1" t="s">
        <v>277</v>
      </c>
      <c r="E255" s="1" t="s">
        <v>87</v>
      </c>
      <c r="F255" s="1" t="s">
        <v>88</v>
      </c>
      <c r="G255" s="1" t="s">
        <v>89</v>
      </c>
      <c r="H255" s="1" t="s">
        <v>19</v>
      </c>
      <c r="I255" s="1" t="s">
        <v>20</v>
      </c>
      <c r="J255" s="1" t="s">
        <v>21</v>
      </c>
      <c r="K255">
        <v>602.30515009633098</v>
      </c>
    </row>
    <row r="256" spans="1:11" x14ac:dyDescent="0.25">
      <c r="A256">
        <v>407152</v>
      </c>
      <c r="B256">
        <v>7.0541291876413583E-5</v>
      </c>
      <c r="C256" s="1" t="s">
        <v>887</v>
      </c>
      <c r="D256" s="1" t="s">
        <v>277</v>
      </c>
      <c r="E256" s="1" t="s">
        <v>87</v>
      </c>
      <c r="F256" s="1" t="s">
        <v>88</v>
      </c>
      <c r="G256" s="1" t="s">
        <v>89</v>
      </c>
      <c r="H256" s="1" t="s">
        <v>19</v>
      </c>
      <c r="I256" s="1" t="s">
        <v>20</v>
      </c>
      <c r="J256" s="1" t="s">
        <v>21</v>
      </c>
      <c r="K256">
        <v>41.147793670890188</v>
      </c>
    </row>
    <row r="257" spans="1:11" x14ac:dyDescent="0.25">
      <c r="A257">
        <v>255457</v>
      </c>
      <c r="B257">
        <v>1.7284126908680467E-3</v>
      </c>
      <c r="C257" s="1" t="s">
        <v>276</v>
      </c>
      <c r="D257" s="1" t="s">
        <v>277</v>
      </c>
      <c r="E257" s="1" t="s">
        <v>87</v>
      </c>
      <c r="F257" s="1" t="s">
        <v>88</v>
      </c>
      <c r="G257" s="1" t="s">
        <v>89</v>
      </c>
      <c r="H257" s="1" t="s">
        <v>19</v>
      </c>
      <c r="I257" s="1" t="s">
        <v>20</v>
      </c>
      <c r="J257" s="1" t="s">
        <v>21</v>
      </c>
      <c r="K257">
        <v>1008.2090487736947</v>
      </c>
    </row>
    <row r="258" spans="1:11" x14ac:dyDescent="0.25">
      <c r="A258">
        <v>94626</v>
      </c>
      <c r="B258">
        <v>4.0099580065340701E-5</v>
      </c>
      <c r="C258" s="1" t="s">
        <v>886</v>
      </c>
      <c r="D258" s="1" t="s">
        <v>277</v>
      </c>
      <c r="E258" s="1" t="s">
        <v>87</v>
      </c>
      <c r="F258" s="1" t="s">
        <v>88</v>
      </c>
      <c r="G258" s="1" t="s">
        <v>89</v>
      </c>
      <c r="H258" s="1" t="s">
        <v>19</v>
      </c>
      <c r="I258" s="1" t="s">
        <v>20</v>
      </c>
      <c r="J258" s="1" t="s">
        <v>21</v>
      </c>
      <c r="K258">
        <v>23.390686545814212</v>
      </c>
    </row>
    <row r="259" spans="1:11" x14ac:dyDescent="0.25">
      <c r="A259">
        <v>40137</v>
      </c>
      <c r="B259">
        <v>6.4353012445083347E-5</v>
      </c>
      <c r="C259" s="1" t="s">
        <v>1077</v>
      </c>
      <c r="D259" s="1" t="s">
        <v>1078</v>
      </c>
      <c r="E259" s="1" t="s">
        <v>978</v>
      </c>
      <c r="F259" s="1" t="s">
        <v>88</v>
      </c>
      <c r="G259" s="1" t="s">
        <v>89</v>
      </c>
      <c r="H259" s="1" t="s">
        <v>19</v>
      </c>
      <c r="I259" s="1" t="s">
        <v>20</v>
      </c>
      <c r="J259" s="1" t="s">
        <v>21</v>
      </c>
      <c r="K259">
        <v>37.538077454403791</v>
      </c>
    </row>
    <row r="260" spans="1:11" x14ac:dyDescent="0.25">
      <c r="A260">
        <v>1805478</v>
      </c>
      <c r="B260">
        <v>1.1166917649203986E-4</v>
      </c>
      <c r="C260" s="1" t="s">
        <v>241</v>
      </c>
      <c r="D260" s="1" t="s">
        <v>242</v>
      </c>
      <c r="E260" s="1" t="s">
        <v>243</v>
      </c>
      <c r="F260" s="1" t="s">
        <v>244</v>
      </c>
      <c r="G260" s="1" t="s">
        <v>245</v>
      </c>
      <c r="H260" s="1" t="s">
        <v>106</v>
      </c>
      <c r="I260" s="1" t="s">
        <v>31</v>
      </c>
      <c r="J260" s="1" t="s">
        <v>21</v>
      </c>
      <c r="K260">
        <v>65.138305685454228</v>
      </c>
    </row>
    <row r="261" spans="1:11" x14ac:dyDescent="0.25">
      <c r="A261">
        <v>1851544</v>
      </c>
      <c r="B261">
        <v>4.3004204205349472E-5</v>
      </c>
      <c r="C261" s="1" t="s">
        <v>130</v>
      </c>
      <c r="D261" s="1" t="s">
        <v>131</v>
      </c>
      <c r="E261" s="1" t="s">
        <v>55</v>
      </c>
      <c r="F261" s="1" t="s">
        <v>17</v>
      </c>
      <c r="G261" s="1" t="s">
        <v>18</v>
      </c>
      <c r="H261" s="1" t="s">
        <v>19</v>
      </c>
      <c r="I261" s="1" t="s">
        <v>20</v>
      </c>
      <c r="J261" s="1" t="s">
        <v>21</v>
      </c>
      <c r="K261">
        <v>25.084997376043429</v>
      </c>
    </row>
    <row r="262" spans="1:11" x14ac:dyDescent="0.25">
      <c r="A262">
        <v>1263547</v>
      </c>
      <c r="B262">
        <v>5.9618467739673748E-4</v>
      </c>
      <c r="C262" s="1" t="s">
        <v>573</v>
      </c>
      <c r="D262" s="1" t="s">
        <v>571</v>
      </c>
      <c r="E262" s="1" t="s">
        <v>572</v>
      </c>
      <c r="F262" s="1" t="s">
        <v>28</v>
      </c>
      <c r="G262" s="1" t="s">
        <v>29</v>
      </c>
      <c r="H262" s="1" t="s">
        <v>30</v>
      </c>
      <c r="I262" s="1" t="s">
        <v>31</v>
      </c>
      <c r="J262" s="1" t="s">
        <v>21</v>
      </c>
      <c r="K262">
        <v>347.76346509567793</v>
      </c>
    </row>
    <row r="263" spans="1:11" x14ac:dyDescent="0.25">
      <c r="A263">
        <v>2109687</v>
      </c>
      <c r="B263">
        <v>1.0852052985276817E-4</v>
      </c>
      <c r="C263" s="1" t="s">
        <v>824</v>
      </c>
      <c r="D263" s="1" t="s">
        <v>571</v>
      </c>
      <c r="E263" s="1" t="s">
        <v>572</v>
      </c>
      <c r="F263" s="1" t="s">
        <v>28</v>
      </c>
      <c r="G263" s="1" t="s">
        <v>29</v>
      </c>
      <c r="H263" s="1" t="s">
        <v>30</v>
      </c>
      <c r="I263" s="1" t="s">
        <v>31</v>
      </c>
      <c r="J263" s="1" t="s">
        <v>21</v>
      </c>
      <c r="K263">
        <v>63.301652871067468</v>
      </c>
    </row>
    <row r="264" spans="1:11" x14ac:dyDescent="0.25">
      <c r="A264">
        <v>351091</v>
      </c>
      <c r="B264" s="6">
        <v>1.4848233712340866E-2</v>
      </c>
      <c r="C264" s="1" t="s">
        <v>570</v>
      </c>
      <c r="D264" s="1" t="s">
        <v>571</v>
      </c>
      <c r="E264" s="1" t="s">
        <v>572</v>
      </c>
      <c r="F264" s="1" t="s">
        <v>28</v>
      </c>
      <c r="G264" s="1" t="s">
        <v>29</v>
      </c>
      <c r="H264" s="1" t="s">
        <v>30</v>
      </c>
      <c r="I264" s="1" t="s">
        <v>31</v>
      </c>
      <c r="J264" s="1" t="s">
        <v>21</v>
      </c>
      <c r="K264">
        <v>8661.1974479141118</v>
      </c>
    </row>
    <row r="265" spans="1:11" x14ac:dyDescent="0.25">
      <c r="A265">
        <v>862114</v>
      </c>
      <c r="B265">
        <v>3.7603266193668656E-5</v>
      </c>
      <c r="C265" s="1" t="s">
        <v>1083</v>
      </c>
      <c r="D265" s="1" t="s">
        <v>1022</v>
      </c>
      <c r="E265" s="1" t="s">
        <v>1002</v>
      </c>
      <c r="F265" s="1" t="s">
        <v>650</v>
      </c>
      <c r="G265" s="1" t="s">
        <v>70</v>
      </c>
      <c r="H265" s="1" t="s">
        <v>30</v>
      </c>
      <c r="I265" s="1" t="s">
        <v>31</v>
      </c>
      <c r="J265" s="1" t="s">
        <v>21</v>
      </c>
      <c r="K265">
        <v>21.93454921975983</v>
      </c>
    </row>
    <row r="266" spans="1:11" x14ac:dyDescent="0.25">
      <c r="A266">
        <v>1464</v>
      </c>
      <c r="B266">
        <v>5.1259964938422519E-5</v>
      </c>
      <c r="C266" s="1" t="s">
        <v>1021</v>
      </c>
      <c r="D266" s="1" t="s">
        <v>1022</v>
      </c>
      <c r="E266" s="1" t="s">
        <v>1002</v>
      </c>
      <c r="F266" s="1" t="s">
        <v>650</v>
      </c>
      <c r="G266" s="1" t="s">
        <v>70</v>
      </c>
      <c r="H266" s="1" t="s">
        <v>30</v>
      </c>
      <c r="I266" s="1" t="s">
        <v>31</v>
      </c>
      <c r="J266" s="1" t="s">
        <v>21</v>
      </c>
      <c r="K266">
        <v>29.900706448055931</v>
      </c>
    </row>
    <row r="267" spans="1:11" x14ac:dyDescent="0.25">
      <c r="A267">
        <v>162209</v>
      </c>
      <c r="B267">
        <v>2.428332053069081E-5</v>
      </c>
      <c r="C267" s="1" t="s">
        <v>1041</v>
      </c>
      <c r="D267" s="1" t="s">
        <v>1022</v>
      </c>
      <c r="E267" s="1" t="s">
        <v>1002</v>
      </c>
      <c r="F267" s="1" t="s">
        <v>650</v>
      </c>
      <c r="G267" s="1" t="s">
        <v>70</v>
      </c>
      <c r="H267" s="1" t="s">
        <v>30</v>
      </c>
      <c r="I267" s="1" t="s">
        <v>31</v>
      </c>
      <c r="J267" s="1" t="s">
        <v>21</v>
      </c>
      <c r="K267">
        <v>14.164825115359911</v>
      </c>
    </row>
    <row r="268" spans="1:11" x14ac:dyDescent="0.25">
      <c r="A268">
        <v>486407</v>
      </c>
      <c r="B268">
        <v>3.6091519351412933E-5</v>
      </c>
      <c r="C268" s="1" t="s">
        <v>91</v>
      </c>
      <c r="D268" s="1" t="s">
        <v>92</v>
      </c>
      <c r="E268" s="1" t="s">
        <v>87</v>
      </c>
      <c r="F268" s="1" t="s">
        <v>88</v>
      </c>
      <c r="G268" s="1" t="s">
        <v>89</v>
      </c>
      <c r="H268" s="1" t="s">
        <v>19</v>
      </c>
      <c r="I268" s="1" t="s">
        <v>20</v>
      </c>
      <c r="J268" s="1" t="s">
        <v>21</v>
      </c>
      <c r="K268">
        <v>21.052724610469436</v>
      </c>
    </row>
    <row r="269" spans="1:11" x14ac:dyDescent="0.25">
      <c r="A269">
        <v>2038680</v>
      </c>
      <c r="B269">
        <v>3.0804184241430365E-5</v>
      </c>
      <c r="C269" s="1" t="s">
        <v>997</v>
      </c>
      <c r="D269" s="1" t="s">
        <v>998</v>
      </c>
      <c r="E269" s="1" t="s">
        <v>183</v>
      </c>
      <c r="F269" s="1" t="s">
        <v>28</v>
      </c>
      <c r="G269" s="1" t="s">
        <v>29</v>
      </c>
      <c r="H269" s="1" t="s">
        <v>30</v>
      </c>
      <c r="I269" s="1" t="s">
        <v>31</v>
      </c>
      <c r="J269" s="1" t="s">
        <v>21</v>
      </c>
      <c r="K269">
        <v>17.968542730789952</v>
      </c>
    </row>
    <row r="270" spans="1:11" x14ac:dyDescent="0.25">
      <c r="A270">
        <v>93220</v>
      </c>
      <c r="B270">
        <v>2.6045410658381011E-4</v>
      </c>
      <c r="C270" s="1" t="s">
        <v>1006</v>
      </c>
      <c r="D270" s="1" t="s">
        <v>1007</v>
      </c>
      <c r="E270" s="1" t="s">
        <v>829</v>
      </c>
      <c r="F270" s="1" t="s">
        <v>17</v>
      </c>
      <c r="G270" s="1" t="s">
        <v>18</v>
      </c>
      <c r="H270" s="1" t="s">
        <v>19</v>
      </c>
      <c r="I270" s="1" t="s">
        <v>20</v>
      </c>
      <c r="J270" s="1" t="s">
        <v>21</v>
      </c>
      <c r="K270">
        <v>151.9267871819352</v>
      </c>
    </row>
    <row r="271" spans="1:11" x14ac:dyDescent="0.25">
      <c r="A271">
        <v>871327</v>
      </c>
      <c r="B271">
        <v>1.0175483579460281E-3</v>
      </c>
      <c r="C271" s="1" t="s">
        <v>884</v>
      </c>
      <c r="D271" s="1" t="s">
        <v>390</v>
      </c>
      <c r="E271" s="1" t="s">
        <v>391</v>
      </c>
      <c r="F271" s="1" t="s">
        <v>76</v>
      </c>
      <c r="G271" s="1" t="s">
        <v>77</v>
      </c>
      <c r="H271" s="1" t="s">
        <v>78</v>
      </c>
      <c r="I271" s="1" t="s">
        <v>79</v>
      </c>
      <c r="J271" s="1" t="s">
        <v>21</v>
      </c>
      <c r="K271">
        <v>593.55122041528739</v>
      </c>
    </row>
    <row r="272" spans="1:11" x14ac:dyDescent="0.25">
      <c r="A272">
        <v>2685834</v>
      </c>
      <c r="B272">
        <v>5.0783111859447651E-4</v>
      </c>
      <c r="C272" s="1" t="s">
        <v>933</v>
      </c>
      <c r="D272" s="1" t="s">
        <v>390</v>
      </c>
      <c r="E272" s="1" t="s">
        <v>391</v>
      </c>
      <c r="F272" s="1" t="s">
        <v>76</v>
      </c>
      <c r="G272" s="1" t="s">
        <v>77</v>
      </c>
      <c r="H272" s="1" t="s">
        <v>78</v>
      </c>
      <c r="I272" s="1" t="s">
        <v>79</v>
      </c>
      <c r="J272" s="1" t="s">
        <v>21</v>
      </c>
      <c r="K272">
        <v>296.22550894293704</v>
      </c>
    </row>
    <row r="273" spans="1:11" x14ac:dyDescent="0.25">
      <c r="A273">
        <v>823</v>
      </c>
      <c r="B273">
        <v>6.0261393700419526E-5</v>
      </c>
      <c r="C273" s="1" t="s">
        <v>715</v>
      </c>
      <c r="D273" s="1" t="s">
        <v>390</v>
      </c>
      <c r="E273" s="1" t="s">
        <v>391</v>
      </c>
      <c r="F273" s="1" t="s">
        <v>76</v>
      </c>
      <c r="G273" s="1" t="s">
        <v>77</v>
      </c>
      <c r="H273" s="1" t="s">
        <v>78</v>
      </c>
      <c r="I273" s="1" t="s">
        <v>79</v>
      </c>
      <c r="J273" s="1" t="s">
        <v>21</v>
      </c>
      <c r="K273">
        <v>35.151374866360214</v>
      </c>
    </row>
    <row r="274" spans="1:11" x14ac:dyDescent="0.25">
      <c r="A274">
        <v>328812</v>
      </c>
      <c r="B274">
        <v>3.295818257366067E-5</v>
      </c>
      <c r="C274" s="1" t="s">
        <v>579</v>
      </c>
      <c r="D274" s="1" t="s">
        <v>390</v>
      </c>
      <c r="E274" s="1" t="s">
        <v>391</v>
      </c>
      <c r="F274" s="1" t="s">
        <v>76</v>
      </c>
      <c r="G274" s="1" t="s">
        <v>77</v>
      </c>
      <c r="H274" s="1" t="s">
        <v>78</v>
      </c>
      <c r="I274" s="1" t="s">
        <v>79</v>
      </c>
      <c r="J274" s="1" t="s">
        <v>21</v>
      </c>
      <c r="K274">
        <v>19.225002267954874</v>
      </c>
    </row>
    <row r="275" spans="1:11" x14ac:dyDescent="0.25">
      <c r="A275">
        <v>574930</v>
      </c>
      <c r="B275">
        <v>2.4352881065485018E-5</v>
      </c>
      <c r="C275" s="1" t="s">
        <v>935</v>
      </c>
      <c r="D275" s="1" t="s">
        <v>390</v>
      </c>
      <c r="E275" s="1" t="s">
        <v>391</v>
      </c>
      <c r="F275" s="1" t="s">
        <v>76</v>
      </c>
      <c r="G275" s="1" t="s">
        <v>77</v>
      </c>
      <c r="H275" s="1" t="s">
        <v>78</v>
      </c>
      <c r="I275" s="1" t="s">
        <v>79</v>
      </c>
      <c r="J275" s="1" t="s">
        <v>21</v>
      </c>
      <c r="K275">
        <v>14.205400818713393</v>
      </c>
    </row>
    <row r="276" spans="1:11" x14ac:dyDescent="0.25">
      <c r="A276">
        <v>387661</v>
      </c>
      <c r="B276">
        <v>5.175436908477953E-5</v>
      </c>
      <c r="C276" s="1" t="s">
        <v>932</v>
      </c>
      <c r="D276" s="1" t="s">
        <v>390</v>
      </c>
      <c r="E276" s="1" t="s">
        <v>391</v>
      </c>
      <c r="F276" s="1" t="s">
        <v>76</v>
      </c>
      <c r="G276" s="1" t="s">
        <v>77</v>
      </c>
      <c r="H276" s="1" t="s">
        <v>78</v>
      </c>
      <c r="I276" s="1" t="s">
        <v>79</v>
      </c>
      <c r="J276" s="1" t="s">
        <v>21</v>
      </c>
      <c r="K276">
        <v>30.189099802688173</v>
      </c>
    </row>
    <row r="277" spans="1:11" x14ac:dyDescent="0.25">
      <c r="A277">
        <v>46503</v>
      </c>
      <c r="B277">
        <v>1.1641190951538866E-4</v>
      </c>
      <c r="C277" s="1" t="s">
        <v>934</v>
      </c>
      <c r="D277" s="1" t="s">
        <v>390</v>
      </c>
      <c r="E277" s="1" t="s">
        <v>391</v>
      </c>
      <c r="F277" s="1" t="s">
        <v>76</v>
      </c>
      <c r="G277" s="1" t="s">
        <v>77</v>
      </c>
      <c r="H277" s="1" t="s">
        <v>78</v>
      </c>
      <c r="I277" s="1" t="s">
        <v>79</v>
      </c>
      <c r="J277" s="1" t="s">
        <v>21</v>
      </c>
      <c r="K277">
        <v>67.904812998968936</v>
      </c>
    </row>
    <row r="278" spans="1:11" x14ac:dyDescent="0.25">
      <c r="A278">
        <v>2025876</v>
      </c>
      <c r="B278">
        <v>1.7424912947166393E-5</v>
      </c>
      <c r="C278" s="1" t="s">
        <v>883</v>
      </c>
      <c r="D278" s="1" t="s">
        <v>390</v>
      </c>
      <c r="E278" s="1" t="s">
        <v>391</v>
      </c>
      <c r="F278" s="1" t="s">
        <v>76</v>
      </c>
      <c r="G278" s="1" t="s">
        <v>77</v>
      </c>
      <c r="H278" s="1" t="s">
        <v>78</v>
      </c>
      <c r="I278" s="1" t="s">
        <v>79</v>
      </c>
      <c r="J278" s="1" t="s">
        <v>21</v>
      </c>
      <c r="K278">
        <v>10.164213095776365</v>
      </c>
    </row>
    <row r="279" spans="1:11" x14ac:dyDescent="0.25">
      <c r="A279">
        <v>531813</v>
      </c>
      <c r="B279">
        <v>7.6006316053372835E-5</v>
      </c>
      <c r="C279" s="1" t="s">
        <v>233</v>
      </c>
      <c r="D279" s="1" t="s">
        <v>226</v>
      </c>
      <c r="E279" s="1" t="s">
        <v>227</v>
      </c>
      <c r="F279" s="1" t="s">
        <v>88</v>
      </c>
      <c r="G279" s="1" t="s">
        <v>89</v>
      </c>
      <c r="H279" s="1" t="s">
        <v>19</v>
      </c>
      <c r="I279" s="1" t="s">
        <v>20</v>
      </c>
      <c r="J279" s="1" t="s">
        <v>21</v>
      </c>
      <c r="K279">
        <v>44.335624248673177</v>
      </c>
    </row>
    <row r="280" spans="1:11" x14ac:dyDescent="0.25">
      <c r="A280">
        <v>684064</v>
      </c>
      <c r="B280">
        <v>2.6592163921437864E-5</v>
      </c>
      <c r="C280" s="1" t="s">
        <v>232</v>
      </c>
      <c r="D280" s="1" t="s">
        <v>226</v>
      </c>
      <c r="E280" s="1" t="s">
        <v>227</v>
      </c>
      <c r="F280" s="1" t="s">
        <v>88</v>
      </c>
      <c r="G280" s="1" t="s">
        <v>89</v>
      </c>
      <c r="H280" s="1" t="s">
        <v>19</v>
      </c>
      <c r="I280" s="1" t="s">
        <v>20</v>
      </c>
      <c r="J280" s="1" t="s">
        <v>21</v>
      </c>
      <c r="K280">
        <v>15.511608097833529</v>
      </c>
    </row>
    <row r="281" spans="1:11" x14ac:dyDescent="0.25">
      <c r="A281">
        <v>1642646</v>
      </c>
      <c r="B281">
        <v>1.5843809273344512E-3</v>
      </c>
      <c r="C281" s="9" t="s">
        <v>83</v>
      </c>
      <c r="D281" s="1" t="s">
        <v>84</v>
      </c>
      <c r="E281" s="1" t="s">
        <v>75</v>
      </c>
      <c r="F281" s="1" t="s">
        <v>76</v>
      </c>
      <c r="G281" s="1" t="s">
        <v>77</v>
      </c>
      <c r="H281" s="1" t="s">
        <v>78</v>
      </c>
      <c r="I281" s="1" t="s">
        <v>79</v>
      </c>
      <c r="J281" s="1" t="s">
        <v>21</v>
      </c>
      <c r="K281">
        <v>924.19316062809537</v>
      </c>
    </row>
    <row r="282" spans="1:11" x14ac:dyDescent="0.25">
      <c r="A282">
        <v>285070</v>
      </c>
      <c r="B282">
        <v>7.7015891018194726E-5</v>
      </c>
      <c r="C282" s="1" t="s">
        <v>273</v>
      </c>
      <c r="D282" s="1" t="s">
        <v>84</v>
      </c>
      <c r="E282" s="1" t="s">
        <v>75</v>
      </c>
      <c r="F282" s="1" t="s">
        <v>76</v>
      </c>
      <c r="G282" s="1" t="s">
        <v>77</v>
      </c>
      <c r="H282" s="1" t="s">
        <v>78</v>
      </c>
      <c r="I282" s="1" t="s">
        <v>79</v>
      </c>
      <c r="J282" s="1" t="s">
        <v>21</v>
      </c>
      <c r="K282">
        <v>44.924524469278253</v>
      </c>
    </row>
    <row r="283" spans="1:11" x14ac:dyDescent="0.25">
      <c r="A283">
        <v>33025</v>
      </c>
      <c r="B283">
        <v>9.6399294268251283E-5</v>
      </c>
      <c r="C283" s="1" t="s">
        <v>928</v>
      </c>
      <c r="D283" s="1" t="s">
        <v>929</v>
      </c>
      <c r="E283" s="1" t="s">
        <v>594</v>
      </c>
      <c r="F283" s="1" t="s">
        <v>595</v>
      </c>
      <c r="G283" s="1" t="s">
        <v>596</v>
      </c>
      <c r="H283" s="1" t="s">
        <v>30</v>
      </c>
      <c r="I283" s="1" t="s">
        <v>31</v>
      </c>
      <c r="J283" s="1" t="s">
        <v>21</v>
      </c>
      <c r="K283">
        <v>56.231154336084998</v>
      </c>
    </row>
    <row r="284" spans="1:11" x14ac:dyDescent="0.25">
      <c r="A284">
        <v>555313</v>
      </c>
      <c r="B284">
        <v>2.3960499405266176E-5</v>
      </c>
      <c r="C284" s="1" t="s">
        <v>1071</v>
      </c>
      <c r="D284" s="1" t="s">
        <v>367</v>
      </c>
      <c r="E284" s="1" t="s">
        <v>20</v>
      </c>
      <c r="F284" s="1" t="s">
        <v>76</v>
      </c>
      <c r="G284" s="1" t="s">
        <v>77</v>
      </c>
      <c r="H284" s="1" t="s">
        <v>78</v>
      </c>
      <c r="I284" s="1" t="s">
        <v>79</v>
      </c>
      <c r="J284" s="1" t="s">
        <v>21</v>
      </c>
      <c r="K284">
        <v>13.976518710582839</v>
      </c>
    </row>
    <row r="285" spans="1:11" x14ac:dyDescent="0.25">
      <c r="A285">
        <v>732242</v>
      </c>
      <c r="B285">
        <v>1.8156116417684832E-5</v>
      </c>
      <c r="C285" s="1" t="s">
        <v>366</v>
      </c>
      <c r="D285" s="1" t="s">
        <v>367</v>
      </c>
      <c r="E285" s="1" t="s">
        <v>20</v>
      </c>
      <c r="F285" s="1" t="s">
        <v>76</v>
      </c>
      <c r="G285" s="1" t="s">
        <v>77</v>
      </c>
      <c r="H285" s="1" t="s">
        <v>78</v>
      </c>
      <c r="I285" s="1" t="s">
        <v>79</v>
      </c>
      <c r="J285" s="1" t="s">
        <v>21</v>
      </c>
      <c r="K285">
        <v>10.590735048181829</v>
      </c>
    </row>
    <row r="286" spans="1:11" x14ac:dyDescent="0.25">
      <c r="A286">
        <v>1841867</v>
      </c>
      <c r="B286">
        <v>1.5074304454747015E-4</v>
      </c>
      <c r="C286" s="1" t="s">
        <v>777</v>
      </c>
      <c r="D286" s="1" t="s">
        <v>778</v>
      </c>
      <c r="E286" s="1" t="s">
        <v>183</v>
      </c>
      <c r="F286" s="1" t="s">
        <v>28</v>
      </c>
      <c r="G286" s="1" t="s">
        <v>29</v>
      </c>
      <c r="H286" s="1" t="s">
        <v>30</v>
      </c>
      <c r="I286" s="1" t="s">
        <v>31</v>
      </c>
      <c r="J286" s="1" t="s">
        <v>21</v>
      </c>
      <c r="K286">
        <v>87.930679030207557</v>
      </c>
    </row>
    <row r="287" spans="1:11" x14ac:dyDescent="0.25">
      <c r="A287">
        <v>2488560</v>
      </c>
      <c r="B287">
        <v>1.6422202921527327E-4</v>
      </c>
      <c r="C287" s="1" t="s">
        <v>972</v>
      </c>
      <c r="D287" s="1" t="s">
        <v>973</v>
      </c>
      <c r="E287" s="1" t="s">
        <v>55</v>
      </c>
      <c r="F287" s="1" t="s">
        <v>17</v>
      </c>
      <c r="G287" s="1" t="s">
        <v>18</v>
      </c>
      <c r="H287" s="1" t="s">
        <v>19</v>
      </c>
      <c r="I287" s="1" t="s">
        <v>20</v>
      </c>
      <c r="J287" s="1" t="s">
        <v>21</v>
      </c>
      <c r="K287">
        <v>95.793172971707122</v>
      </c>
    </row>
    <row r="288" spans="1:11" x14ac:dyDescent="0.25">
      <c r="A288">
        <v>652716</v>
      </c>
      <c r="B288">
        <v>3.5940749107899103E-5</v>
      </c>
      <c r="C288" s="1" t="s">
        <v>1069</v>
      </c>
      <c r="D288" s="1" t="s">
        <v>487</v>
      </c>
      <c r="E288" s="1" t="s">
        <v>484</v>
      </c>
      <c r="F288" s="1" t="s">
        <v>76</v>
      </c>
      <c r="G288" s="1" t="s">
        <v>77</v>
      </c>
      <c r="H288" s="1" t="s">
        <v>78</v>
      </c>
      <c r="I288" s="1" t="s">
        <v>79</v>
      </c>
      <c r="J288" s="1" t="s">
        <v>21</v>
      </c>
      <c r="K288">
        <v>20.964778065874164</v>
      </c>
    </row>
    <row r="289" spans="1:11" x14ac:dyDescent="0.25">
      <c r="A289">
        <v>209080</v>
      </c>
      <c r="B289">
        <v>1.5759294618314875E-4</v>
      </c>
      <c r="C289" s="1" t="s">
        <v>1008</v>
      </c>
      <c r="D289" s="1" t="s">
        <v>1009</v>
      </c>
      <c r="E289" s="1" t="s">
        <v>632</v>
      </c>
      <c r="F289" s="1" t="s">
        <v>633</v>
      </c>
      <c r="G289" s="1" t="s">
        <v>596</v>
      </c>
      <c r="H289" s="1" t="s">
        <v>30</v>
      </c>
      <c r="I289" s="1" t="s">
        <v>31</v>
      </c>
      <c r="J289" s="1" t="s">
        <v>21</v>
      </c>
      <c r="K289">
        <v>91.926329402823413</v>
      </c>
    </row>
    <row r="290" spans="1:11" x14ac:dyDescent="0.25">
      <c r="A290">
        <v>398199</v>
      </c>
      <c r="B290">
        <v>1.4943045690405261E-4</v>
      </c>
      <c r="C290" s="1" t="s">
        <v>298</v>
      </c>
      <c r="D290" s="1" t="s">
        <v>299</v>
      </c>
      <c r="E290" s="1" t="s">
        <v>195</v>
      </c>
      <c r="F290" s="1" t="s">
        <v>28</v>
      </c>
      <c r="G290" s="1" t="s">
        <v>29</v>
      </c>
      <c r="H290" s="1" t="s">
        <v>30</v>
      </c>
      <c r="I290" s="1" t="s">
        <v>31</v>
      </c>
      <c r="J290" s="1" t="s">
        <v>21</v>
      </c>
      <c r="K290">
        <v>87.165026968987448</v>
      </c>
    </row>
    <row r="291" spans="1:11" x14ac:dyDescent="0.25">
      <c r="A291">
        <v>294710</v>
      </c>
      <c r="B291">
        <v>1.2929925815903371E-4</v>
      </c>
      <c r="C291" s="1" t="s">
        <v>279</v>
      </c>
      <c r="D291" s="1" t="s">
        <v>280</v>
      </c>
      <c r="E291" s="1" t="s">
        <v>75</v>
      </c>
      <c r="F291" s="1" t="s">
        <v>76</v>
      </c>
      <c r="G291" s="1" t="s">
        <v>77</v>
      </c>
      <c r="H291" s="1" t="s">
        <v>78</v>
      </c>
      <c r="I291" s="1" t="s">
        <v>79</v>
      </c>
      <c r="J291" s="1" t="s">
        <v>21</v>
      </c>
      <c r="K291">
        <v>75.422196773036745</v>
      </c>
    </row>
    <row r="292" spans="1:11" x14ac:dyDescent="0.25">
      <c r="A292">
        <v>661488</v>
      </c>
      <c r="B292">
        <v>1.3349421064154653E-4</v>
      </c>
      <c r="C292" s="1" t="s">
        <v>1027</v>
      </c>
      <c r="D292" s="1" t="s">
        <v>1028</v>
      </c>
      <c r="E292" s="1" t="s">
        <v>1029</v>
      </c>
      <c r="F292" s="1" t="s">
        <v>1030</v>
      </c>
      <c r="G292" s="1" t="s">
        <v>1031</v>
      </c>
      <c r="H292" s="1" t="s">
        <v>78</v>
      </c>
      <c r="I292" s="1" t="s">
        <v>79</v>
      </c>
      <c r="J292" s="1" t="s">
        <v>21</v>
      </c>
      <c r="K292">
        <v>77.869175480373713</v>
      </c>
    </row>
    <row r="293" spans="1:11" x14ac:dyDescent="0.25">
      <c r="A293">
        <v>354351</v>
      </c>
      <c r="B293">
        <v>1.4773006003170733E-4</v>
      </c>
      <c r="C293" s="1" t="s">
        <v>85</v>
      </c>
      <c r="D293" s="1" t="s">
        <v>86</v>
      </c>
      <c r="E293" s="1" t="s">
        <v>87</v>
      </c>
      <c r="F293" s="1" t="s">
        <v>88</v>
      </c>
      <c r="G293" s="1" t="s">
        <v>89</v>
      </c>
      <c r="H293" s="1" t="s">
        <v>19</v>
      </c>
      <c r="I293" s="1" t="s">
        <v>20</v>
      </c>
      <c r="J293" s="1" t="s">
        <v>21</v>
      </c>
      <c r="K293">
        <v>86.173159967395364</v>
      </c>
    </row>
    <row r="294" spans="1:11" x14ac:dyDescent="0.25">
      <c r="A294">
        <v>908846</v>
      </c>
      <c r="B294">
        <v>1.882610667556628E-4</v>
      </c>
      <c r="C294" s="1" t="s">
        <v>247</v>
      </c>
      <c r="D294" s="1" t="s">
        <v>248</v>
      </c>
      <c r="E294" s="1" t="s">
        <v>249</v>
      </c>
      <c r="F294" s="1" t="s">
        <v>116</v>
      </c>
      <c r="G294" s="1" t="s">
        <v>106</v>
      </c>
      <c r="H294" s="1" t="s">
        <v>106</v>
      </c>
      <c r="I294" s="1" t="s">
        <v>31</v>
      </c>
      <c r="J294" s="1" t="s">
        <v>21</v>
      </c>
      <c r="K294">
        <v>109.81550415457944</v>
      </c>
    </row>
    <row r="295" spans="1:11" x14ac:dyDescent="0.25">
      <c r="A295">
        <v>106588</v>
      </c>
      <c r="B295">
        <v>2.8424766739490032E-5</v>
      </c>
      <c r="C295" s="1" t="s">
        <v>818</v>
      </c>
      <c r="D295" s="1" t="s">
        <v>712</v>
      </c>
      <c r="E295" s="1" t="s">
        <v>183</v>
      </c>
      <c r="F295" s="1" t="s">
        <v>28</v>
      </c>
      <c r="G295" s="1" t="s">
        <v>29</v>
      </c>
      <c r="H295" s="1" t="s">
        <v>30</v>
      </c>
      <c r="I295" s="1" t="s">
        <v>31</v>
      </c>
      <c r="J295" s="1" t="s">
        <v>21</v>
      </c>
      <c r="K295">
        <v>16.580592810645626</v>
      </c>
    </row>
    <row r="296" spans="1:11" x14ac:dyDescent="0.25">
      <c r="A296">
        <v>1870988</v>
      </c>
      <c r="B296">
        <v>1.6375124333437388E-4</v>
      </c>
      <c r="C296" s="1" t="s">
        <v>711</v>
      </c>
      <c r="D296" s="1" t="s">
        <v>712</v>
      </c>
      <c r="E296" s="1" t="s">
        <v>183</v>
      </c>
      <c r="F296" s="1" t="s">
        <v>28</v>
      </c>
      <c r="G296" s="1" t="s">
        <v>29</v>
      </c>
      <c r="H296" s="1" t="s">
        <v>30</v>
      </c>
      <c r="I296" s="1" t="s">
        <v>31</v>
      </c>
      <c r="J296" s="1" t="s">
        <v>21</v>
      </c>
      <c r="K296">
        <v>95.518556505590297</v>
      </c>
    </row>
    <row r="297" spans="1:11" x14ac:dyDescent="0.25">
      <c r="A297">
        <v>287</v>
      </c>
      <c r="B297" s="7">
        <v>5.3210014726248808E-3</v>
      </c>
      <c r="C297" s="1" t="s">
        <v>858</v>
      </c>
      <c r="D297" s="1" t="s">
        <v>57</v>
      </c>
      <c r="E297" s="1" t="s">
        <v>58</v>
      </c>
      <c r="F297" s="1" t="s">
        <v>59</v>
      </c>
      <c r="G297" s="1" t="s">
        <v>60</v>
      </c>
      <c r="H297" s="1" t="s">
        <v>19</v>
      </c>
      <c r="I297" s="1" t="s">
        <v>20</v>
      </c>
      <c r="J297" s="1" t="s">
        <v>21</v>
      </c>
      <c r="K297">
        <v>3103.8199740041823</v>
      </c>
    </row>
    <row r="298" spans="1:11" x14ac:dyDescent="0.25">
      <c r="A298">
        <v>521720</v>
      </c>
      <c r="B298">
        <v>4.5336112820231329E-4</v>
      </c>
      <c r="C298" s="9" t="s">
        <v>156</v>
      </c>
      <c r="D298" s="1" t="s">
        <v>57</v>
      </c>
      <c r="E298" s="1" t="s">
        <v>58</v>
      </c>
      <c r="F298" s="1" t="s">
        <v>59</v>
      </c>
      <c r="G298" s="1" t="s">
        <v>60</v>
      </c>
      <c r="H298" s="1" t="s">
        <v>19</v>
      </c>
      <c r="I298" s="1" t="s">
        <v>20</v>
      </c>
      <c r="J298" s="1" t="s">
        <v>21</v>
      </c>
      <c r="K298">
        <v>264.45234649733237</v>
      </c>
    </row>
    <row r="299" spans="1:11" x14ac:dyDescent="0.25">
      <c r="A299">
        <v>1978467</v>
      </c>
      <c r="B299">
        <v>2.8431768336237847E-5</v>
      </c>
      <c r="C299" s="1" t="s">
        <v>859</v>
      </c>
      <c r="D299" s="1" t="s">
        <v>57</v>
      </c>
      <c r="E299" s="1" t="s">
        <v>58</v>
      </c>
      <c r="F299" s="1" t="s">
        <v>59</v>
      </c>
      <c r="G299" s="1" t="s">
        <v>60</v>
      </c>
      <c r="H299" s="1" t="s">
        <v>19</v>
      </c>
      <c r="I299" s="1" t="s">
        <v>20</v>
      </c>
      <c r="J299" s="1" t="s">
        <v>21</v>
      </c>
      <c r="K299">
        <v>16.584676947052579</v>
      </c>
    </row>
    <row r="300" spans="1:11" x14ac:dyDescent="0.25">
      <c r="A300">
        <v>2604941</v>
      </c>
      <c r="B300">
        <v>6.9525234548399701E-5</v>
      </c>
      <c r="C300" s="1" t="s">
        <v>158</v>
      </c>
      <c r="D300" s="1" t="s">
        <v>57</v>
      </c>
      <c r="E300" s="1" t="s">
        <v>58</v>
      </c>
      <c r="F300" s="1" t="s">
        <v>59</v>
      </c>
      <c r="G300" s="1" t="s">
        <v>60</v>
      </c>
      <c r="H300" s="1" t="s">
        <v>19</v>
      </c>
      <c r="I300" s="1" t="s">
        <v>20</v>
      </c>
      <c r="J300" s="1" t="s">
        <v>21</v>
      </c>
      <c r="K300">
        <v>40.555112190599772</v>
      </c>
    </row>
    <row r="301" spans="1:11" x14ac:dyDescent="0.25">
      <c r="A301">
        <v>2604832</v>
      </c>
      <c r="B301">
        <v>2.7956164493698364E-5</v>
      </c>
      <c r="C301" s="1" t="s">
        <v>1035</v>
      </c>
      <c r="D301" s="1" t="s">
        <v>57</v>
      </c>
      <c r="E301" s="1" t="s">
        <v>58</v>
      </c>
      <c r="F301" s="1" t="s">
        <v>59</v>
      </c>
      <c r="G301" s="1" t="s">
        <v>60</v>
      </c>
      <c r="H301" s="1" t="s">
        <v>19</v>
      </c>
      <c r="I301" s="1" t="s">
        <v>20</v>
      </c>
      <c r="J301" s="1" t="s">
        <v>21</v>
      </c>
      <c r="K301">
        <v>16.307250091641663</v>
      </c>
    </row>
    <row r="302" spans="1:11" x14ac:dyDescent="0.25">
      <c r="A302">
        <v>1007105</v>
      </c>
      <c r="B302">
        <v>1.4178660027628585E-4</v>
      </c>
      <c r="C302" s="1" t="s">
        <v>138</v>
      </c>
      <c r="D302" s="1" t="s">
        <v>139</v>
      </c>
      <c r="E302" s="1" t="s">
        <v>55</v>
      </c>
      <c r="F302" s="1" t="s">
        <v>17</v>
      </c>
      <c r="G302" s="1" t="s">
        <v>18</v>
      </c>
      <c r="H302" s="1" t="s">
        <v>19</v>
      </c>
      <c r="I302" s="1" t="s">
        <v>20</v>
      </c>
      <c r="J302" s="1" t="s">
        <v>21</v>
      </c>
      <c r="K302">
        <v>82.706250740161678</v>
      </c>
    </row>
    <row r="303" spans="1:11" x14ac:dyDescent="0.25">
      <c r="A303">
        <v>2028345</v>
      </c>
      <c r="B303">
        <v>3.3717343720363941E-4</v>
      </c>
      <c r="C303" s="1" t="s">
        <v>144</v>
      </c>
      <c r="D303" s="1" t="s">
        <v>139</v>
      </c>
      <c r="E303" s="1" t="s">
        <v>55</v>
      </c>
      <c r="F303" s="1" t="s">
        <v>17</v>
      </c>
      <c r="G303" s="1" t="s">
        <v>18</v>
      </c>
      <c r="H303" s="1" t="s">
        <v>19</v>
      </c>
      <c r="I303" s="1" t="s">
        <v>20</v>
      </c>
      <c r="J303" s="1" t="s">
        <v>21</v>
      </c>
      <c r="K303">
        <v>196.67832352244093</v>
      </c>
    </row>
    <row r="304" spans="1:11" x14ac:dyDescent="0.25">
      <c r="A304">
        <v>445220</v>
      </c>
      <c r="B304">
        <v>1.1295664050927844E-4</v>
      </c>
      <c r="C304" s="1" t="s">
        <v>1039</v>
      </c>
      <c r="D304" s="1" t="s">
        <v>1040</v>
      </c>
      <c r="E304" s="1" t="s">
        <v>20</v>
      </c>
      <c r="F304" s="1" t="s">
        <v>1019</v>
      </c>
      <c r="G304" s="1" t="s">
        <v>89</v>
      </c>
      <c r="H304" s="1" t="s">
        <v>19</v>
      </c>
      <c r="I304" s="1" t="s">
        <v>20</v>
      </c>
      <c r="J304" s="1" t="s">
        <v>21</v>
      </c>
      <c r="K304">
        <v>65.889302758669757</v>
      </c>
    </row>
    <row r="305" spans="1:11" x14ac:dyDescent="0.25">
      <c r="A305">
        <v>1076</v>
      </c>
      <c r="B305">
        <v>1.7212758991034572E-4</v>
      </c>
      <c r="C305" s="1" t="s">
        <v>1033</v>
      </c>
      <c r="D305" s="1" t="s">
        <v>1034</v>
      </c>
      <c r="E305" s="1" t="s">
        <v>978</v>
      </c>
      <c r="F305" s="1" t="s">
        <v>88</v>
      </c>
      <c r="G305" s="1" t="s">
        <v>89</v>
      </c>
      <c r="H305" s="1" t="s">
        <v>19</v>
      </c>
      <c r="I305" s="1" t="s">
        <v>20</v>
      </c>
      <c r="J305" s="1" t="s">
        <v>21</v>
      </c>
      <c r="K305">
        <v>100.40460510855331</v>
      </c>
    </row>
    <row r="306" spans="1:11" x14ac:dyDescent="0.25">
      <c r="A306">
        <v>29355</v>
      </c>
      <c r="B306">
        <v>6.5855000356200704E-5</v>
      </c>
      <c r="C306" s="1" t="s">
        <v>662</v>
      </c>
      <c r="D306" s="1" t="s">
        <v>663</v>
      </c>
      <c r="E306" s="1" t="s">
        <v>177</v>
      </c>
      <c r="F306" s="1" t="s">
        <v>28</v>
      </c>
      <c r="G306" s="1" t="s">
        <v>29</v>
      </c>
      <c r="H306" s="1" t="s">
        <v>30</v>
      </c>
      <c r="I306" s="1" t="s">
        <v>31</v>
      </c>
      <c r="J306" s="1" t="s">
        <v>21</v>
      </c>
      <c r="K306">
        <v>38.414209532777214</v>
      </c>
    </row>
    <row r="307" spans="1:11" x14ac:dyDescent="0.25">
      <c r="A307">
        <v>1521</v>
      </c>
      <c r="B307">
        <v>6.9267987644596097E-5</v>
      </c>
      <c r="C307" s="1" t="s">
        <v>1058</v>
      </c>
      <c r="D307" s="1" t="s">
        <v>663</v>
      </c>
      <c r="E307" s="1" t="s">
        <v>177</v>
      </c>
      <c r="F307" s="1" t="s">
        <v>28</v>
      </c>
      <c r="G307" s="1" t="s">
        <v>29</v>
      </c>
      <c r="H307" s="1" t="s">
        <v>30</v>
      </c>
      <c r="I307" s="1" t="s">
        <v>31</v>
      </c>
      <c r="J307" s="1" t="s">
        <v>21</v>
      </c>
      <c r="K307">
        <v>40.405056212907574</v>
      </c>
    </row>
    <row r="308" spans="1:11" x14ac:dyDescent="0.25">
      <c r="A308">
        <v>1572656</v>
      </c>
      <c r="B308">
        <v>2.1806559601009038E-3</v>
      </c>
      <c r="C308" s="1" t="s">
        <v>297</v>
      </c>
      <c r="D308" s="1" t="s">
        <v>20</v>
      </c>
      <c r="E308" s="1" t="s">
        <v>183</v>
      </c>
      <c r="F308" s="1" t="s">
        <v>28</v>
      </c>
      <c r="G308" s="1" t="s">
        <v>29</v>
      </c>
      <c r="H308" s="1" t="s">
        <v>30</v>
      </c>
      <c r="I308" s="1" t="s">
        <v>31</v>
      </c>
      <c r="J308" s="1" t="s">
        <v>21</v>
      </c>
      <c r="K308">
        <v>1272.0093313662587</v>
      </c>
    </row>
    <row r="309" spans="1:11" x14ac:dyDescent="0.25">
      <c r="A309">
        <v>2564099</v>
      </c>
      <c r="B309">
        <v>8.0607694079371013E-5</v>
      </c>
      <c r="C309" s="1" t="s">
        <v>1037</v>
      </c>
      <c r="D309" s="1" t="s">
        <v>788</v>
      </c>
      <c r="E309" s="1" t="s">
        <v>183</v>
      </c>
      <c r="F309" s="1" t="s">
        <v>28</v>
      </c>
      <c r="G309" s="1" t="s">
        <v>29</v>
      </c>
      <c r="H309" s="1" t="s">
        <v>30</v>
      </c>
      <c r="I309" s="1" t="s">
        <v>31</v>
      </c>
      <c r="J309" s="1" t="s">
        <v>21</v>
      </c>
      <c r="K309">
        <v>47.019677071908305</v>
      </c>
    </row>
    <row r="310" spans="1:11" x14ac:dyDescent="0.25">
      <c r="A310">
        <v>101070</v>
      </c>
      <c r="B310">
        <v>3.223128982361159E-3</v>
      </c>
      <c r="C310" s="1" t="s">
        <v>868</v>
      </c>
      <c r="D310" s="1" t="s">
        <v>747</v>
      </c>
      <c r="E310" s="1" t="s">
        <v>668</v>
      </c>
      <c r="F310" s="1" t="s">
        <v>650</v>
      </c>
      <c r="G310" s="1" t="s">
        <v>70</v>
      </c>
      <c r="H310" s="1" t="s">
        <v>30</v>
      </c>
      <c r="I310" s="1" t="s">
        <v>31</v>
      </c>
      <c r="J310" s="1" t="s">
        <v>21</v>
      </c>
      <c r="K310">
        <v>1880.0994823459994</v>
      </c>
    </row>
    <row r="311" spans="1:11" x14ac:dyDescent="0.25">
      <c r="A311">
        <v>241244</v>
      </c>
      <c r="B311">
        <v>5.2570848870889318E-4</v>
      </c>
      <c r="C311" s="1" t="s">
        <v>1010</v>
      </c>
      <c r="D311" s="1" t="s">
        <v>747</v>
      </c>
      <c r="E311" s="1" t="s">
        <v>668</v>
      </c>
      <c r="F311" s="1" t="s">
        <v>650</v>
      </c>
      <c r="G311" s="1" t="s">
        <v>70</v>
      </c>
      <c r="H311" s="1" t="s">
        <v>30</v>
      </c>
      <c r="I311" s="1" t="s">
        <v>31</v>
      </c>
      <c r="J311" s="1" t="s">
        <v>21</v>
      </c>
      <c r="K311">
        <v>306.65364709122804</v>
      </c>
    </row>
    <row r="312" spans="1:11" x14ac:dyDescent="0.25">
      <c r="A312">
        <v>1306154</v>
      </c>
      <c r="B312">
        <v>4.292570329851063E-3</v>
      </c>
      <c r="C312" s="1" t="s">
        <v>746</v>
      </c>
      <c r="D312" s="1" t="s">
        <v>747</v>
      </c>
      <c r="E312" s="1" t="s">
        <v>668</v>
      </c>
      <c r="F312" s="1" t="s">
        <v>650</v>
      </c>
      <c r="G312" s="1" t="s">
        <v>70</v>
      </c>
      <c r="H312" s="1" t="s">
        <v>30</v>
      </c>
      <c r="I312" s="1" t="s">
        <v>31</v>
      </c>
      <c r="J312" s="1" t="s">
        <v>21</v>
      </c>
      <c r="K312">
        <v>2503.9206619570728</v>
      </c>
    </row>
    <row r="313" spans="1:11" x14ac:dyDescent="0.25">
      <c r="A313">
        <v>1550024</v>
      </c>
      <c r="B313">
        <v>2.6243391819177702E-5</v>
      </c>
      <c r="C313" s="1" t="s">
        <v>1045</v>
      </c>
      <c r="D313" s="1" t="s">
        <v>1046</v>
      </c>
      <c r="E313" s="1" t="s">
        <v>183</v>
      </c>
      <c r="F313" s="1" t="s">
        <v>28</v>
      </c>
      <c r="G313" s="1" t="s">
        <v>29</v>
      </c>
      <c r="H313" s="1" t="s">
        <v>30</v>
      </c>
      <c r="I313" s="1" t="s">
        <v>31</v>
      </c>
      <c r="J313" s="1" t="s">
        <v>21</v>
      </c>
      <c r="K313">
        <v>15.308164099003641</v>
      </c>
    </row>
    <row r="314" spans="1:11" x14ac:dyDescent="0.25">
      <c r="A314">
        <v>78259</v>
      </c>
      <c r="B314">
        <v>2.0538145600454882E-5</v>
      </c>
      <c r="C314" s="1" t="s">
        <v>1090</v>
      </c>
      <c r="D314" s="1" t="s">
        <v>1091</v>
      </c>
      <c r="E314" s="1" t="s">
        <v>1092</v>
      </c>
      <c r="F314" s="1" t="s">
        <v>1093</v>
      </c>
      <c r="G314" s="1" t="s">
        <v>106</v>
      </c>
      <c r="H314" s="1" t="s">
        <v>106</v>
      </c>
      <c r="I314" s="1" t="s">
        <v>31</v>
      </c>
      <c r="J314" s="1" t="s">
        <v>21</v>
      </c>
      <c r="K314">
        <v>11.980208400929339</v>
      </c>
    </row>
    <row r="315" spans="1:11" x14ac:dyDescent="0.25">
      <c r="A315">
        <v>181487</v>
      </c>
      <c r="B315">
        <v>2.2710144308419595E-5</v>
      </c>
      <c r="C315" s="1" t="s">
        <v>874</v>
      </c>
      <c r="D315" s="1" t="s">
        <v>349</v>
      </c>
      <c r="E315" s="1" t="s">
        <v>350</v>
      </c>
      <c r="F315" s="1" t="s">
        <v>351</v>
      </c>
      <c r="G315" s="1" t="s">
        <v>106</v>
      </c>
      <c r="H315" s="1" t="s">
        <v>106</v>
      </c>
      <c r="I315" s="1" t="s">
        <v>31</v>
      </c>
      <c r="J315" s="1" t="s">
        <v>21</v>
      </c>
      <c r="K315">
        <v>13.247167827265777</v>
      </c>
    </row>
    <row r="316" spans="1:11" x14ac:dyDescent="0.25">
      <c r="A316">
        <v>635203</v>
      </c>
      <c r="B316">
        <v>6.6746530804443328E-5</v>
      </c>
      <c r="C316" s="1" t="s">
        <v>348</v>
      </c>
      <c r="D316" s="1" t="s">
        <v>349</v>
      </c>
      <c r="E316" s="1" t="s">
        <v>350</v>
      </c>
      <c r="F316" s="1" t="s">
        <v>351</v>
      </c>
      <c r="G316" s="1" t="s">
        <v>106</v>
      </c>
      <c r="H316" s="1" t="s">
        <v>106</v>
      </c>
      <c r="I316" s="1" t="s">
        <v>31</v>
      </c>
      <c r="J316" s="1" t="s">
        <v>21</v>
      </c>
      <c r="K316">
        <v>38.934252616193859</v>
      </c>
    </row>
    <row r="317" spans="1:11" x14ac:dyDescent="0.25">
      <c r="A317">
        <v>1660</v>
      </c>
      <c r="B317">
        <v>8.1523258443511097E-5</v>
      </c>
      <c r="C317" s="1" t="s">
        <v>1042</v>
      </c>
      <c r="D317" s="1" t="s">
        <v>349</v>
      </c>
      <c r="E317" s="1" t="s">
        <v>350</v>
      </c>
      <c r="F317" s="1" t="s">
        <v>351</v>
      </c>
      <c r="G317" s="1" t="s">
        <v>106</v>
      </c>
      <c r="H317" s="1" t="s">
        <v>106</v>
      </c>
      <c r="I317" s="1" t="s">
        <v>31</v>
      </c>
      <c r="J317" s="1" t="s">
        <v>21</v>
      </c>
      <c r="K317">
        <v>47.553739498976675</v>
      </c>
    </row>
    <row r="318" spans="1:11" x14ac:dyDescent="0.25">
      <c r="A318">
        <v>913099</v>
      </c>
      <c r="B318">
        <v>1.0888958633352605E-4</v>
      </c>
      <c r="C318" s="1" t="s">
        <v>479</v>
      </c>
      <c r="D318" s="1" t="s">
        <v>480</v>
      </c>
      <c r="E318" s="1" t="s">
        <v>20</v>
      </c>
      <c r="F318" s="1" t="s">
        <v>20</v>
      </c>
      <c r="G318" s="1" t="s">
        <v>112</v>
      </c>
      <c r="H318" s="1" t="s">
        <v>30</v>
      </c>
      <c r="I318" s="1" t="s">
        <v>31</v>
      </c>
      <c r="J318" s="1" t="s">
        <v>21</v>
      </c>
      <c r="K318">
        <v>63.516929052140746</v>
      </c>
    </row>
    <row r="319" spans="1:11" x14ac:dyDescent="0.25">
      <c r="A319">
        <v>29345</v>
      </c>
      <c r="B319">
        <v>6.1090055625509759E-5</v>
      </c>
      <c r="C319" s="1" t="s">
        <v>622</v>
      </c>
      <c r="D319" s="1" t="s">
        <v>480</v>
      </c>
      <c r="E319" s="1" t="s">
        <v>20</v>
      </c>
      <c r="F319" s="1" t="s">
        <v>20</v>
      </c>
      <c r="G319" s="1" t="s">
        <v>112</v>
      </c>
      <c r="H319" s="1" t="s">
        <v>30</v>
      </c>
      <c r="I319" s="1" t="s">
        <v>31</v>
      </c>
      <c r="J319" s="1" t="s">
        <v>21</v>
      </c>
      <c r="K319">
        <v>35.634745797194228</v>
      </c>
    </row>
    <row r="320" spans="1:11" x14ac:dyDescent="0.25">
      <c r="A320">
        <v>130788</v>
      </c>
      <c r="B320">
        <v>3.7829473818264375E-5</v>
      </c>
      <c r="C320" s="1" t="s">
        <v>481</v>
      </c>
      <c r="D320" s="1" t="s">
        <v>480</v>
      </c>
      <c r="E320" s="1" t="s">
        <v>20</v>
      </c>
      <c r="F320" s="1" t="s">
        <v>20</v>
      </c>
      <c r="G320" s="1" t="s">
        <v>112</v>
      </c>
      <c r="H320" s="1" t="s">
        <v>30</v>
      </c>
      <c r="I320" s="1" t="s">
        <v>31</v>
      </c>
      <c r="J320" s="1" t="s">
        <v>21</v>
      </c>
      <c r="K320">
        <v>22.066499520300884</v>
      </c>
    </row>
    <row r="321" spans="1:11" x14ac:dyDescent="0.25">
      <c r="A321">
        <v>80881</v>
      </c>
      <c r="B321">
        <v>9.6921669353435677E-5</v>
      </c>
      <c r="C321" s="1" t="s">
        <v>23</v>
      </c>
      <c r="D321" s="1" t="s">
        <v>15</v>
      </c>
      <c r="E321" s="1" t="s">
        <v>16</v>
      </c>
      <c r="F321" s="1" t="s">
        <v>17</v>
      </c>
      <c r="G321" s="1" t="s">
        <v>18</v>
      </c>
      <c r="H321" s="1" t="s">
        <v>19</v>
      </c>
      <c r="I321" s="1" t="s">
        <v>20</v>
      </c>
      <c r="J321" s="1" t="s">
        <v>21</v>
      </c>
      <c r="K321">
        <v>56.535863558899329</v>
      </c>
    </row>
    <row r="322" spans="1:11" x14ac:dyDescent="0.25">
      <c r="A322">
        <v>80882</v>
      </c>
      <c r="B322">
        <v>2.5412687017225611E-4</v>
      </c>
      <c r="C322" s="9" t="s">
        <v>14</v>
      </c>
      <c r="D322" s="1" t="s">
        <v>15</v>
      </c>
      <c r="E322" s="1" t="s">
        <v>16</v>
      </c>
      <c r="F322" s="1" t="s">
        <v>17</v>
      </c>
      <c r="G322" s="1" t="s">
        <v>18</v>
      </c>
      <c r="H322" s="1" t="s">
        <v>19</v>
      </c>
      <c r="I322" s="1" t="s">
        <v>20</v>
      </c>
      <c r="J322" s="1" t="s">
        <v>21</v>
      </c>
      <c r="K322">
        <v>148.23601527452956</v>
      </c>
    </row>
    <row r="323" spans="1:11" x14ac:dyDescent="0.25">
      <c r="A323">
        <v>2109915</v>
      </c>
      <c r="B323">
        <v>5.3264918506127544E-5</v>
      </c>
      <c r="C323" s="1" t="s">
        <v>24</v>
      </c>
      <c r="D323" s="1" t="s">
        <v>15</v>
      </c>
      <c r="E323" s="1" t="s">
        <v>16</v>
      </c>
      <c r="F323" s="1" t="s">
        <v>17</v>
      </c>
      <c r="G323" s="1" t="s">
        <v>18</v>
      </c>
      <c r="H323" s="1" t="s">
        <v>19</v>
      </c>
      <c r="I323" s="1" t="s">
        <v>20</v>
      </c>
      <c r="J323" s="1" t="s">
        <v>21</v>
      </c>
      <c r="K323">
        <v>31.070225938401787</v>
      </c>
    </row>
    <row r="324" spans="1:11" x14ac:dyDescent="0.25">
      <c r="A324">
        <v>76853</v>
      </c>
      <c r="B324">
        <v>3.2780619525340975E-5</v>
      </c>
      <c r="C324" s="1" t="s">
        <v>1048</v>
      </c>
      <c r="D324" s="1" t="s">
        <v>1049</v>
      </c>
      <c r="E324" s="1" t="s">
        <v>668</v>
      </c>
      <c r="F324" s="1" t="s">
        <v>650</v>
      </c>
      <c r="G324" s="1" t="s">
        <v>70</v>
      </c>
      <c r="H324" s="1" t="s">
        <v>30</v>
      </c>
      <c r="I324" s="1" t="s">
        <v>31</v>
      </c>
      <c r="J324" s="1" t="s">
        <v>21</v>
      </c>
      <c r="K324">
        <v>19.121427078424272</v>
      </c>
    </row>
    <row r="325" spans="1:11" x14ac:dyDescent="0.25">
      <c r="A325">
        <v>634159</v>
      </c>
      <c r="B325">
        <v>3.0309129511556499E-5</v>
      </c>
      <c r="C325" s="1" t="s">
        <v>961</v>
      </c>
      <c r="D325" s="1" t="s">
        <v>958</v>
      </c>
      <c r="E325" s="1" t="s">
        <v>625</v>
      </c>
      <c r="F325" s="1" t="s">
        <v>626</v>
      </c>
      <c r="G325" s="1" t="s">
        <v>627</v>
      </c>
      <c r="H325" s="1" t="s">
        <v>78</v>
      </c>
      <c r="I325" s="1" t="s">
        <v>79</v>
      </c>
      <c r="J325" s="1" t="s">
        <v>21</v>
      </c>
      <c r="K325">
        <v>17.679769881033579</v>
      </c>
    </row>
    <row r="326" spans="1:11" x14ac:dyDescent="0.25">
      <c r="A326">
        <v>459529</v>
      </c>
      <c r="B326">
        <v>3.3921846001410307E-5</v>
      </c>
      <c r="C326" s="1" t="s">
        <v>960</v>
      </c>
      <c r="D326" s="1" t="s">
        <v>958</v>
      </c>
      <c r="E326" s="1" t="s">
        <v>625</v>
      </c>
      <c r="F326" s="1" t="s">
        <v>626</v>
      </c>
      <c r="G326" s="1" t="s">
        <v>627</v>
      </c>
      <c r="H326" s="1" t="s">
        <v>78</v>
      </c>
      <c r="I326" s="1" t="s">
        <v>79</v>
      </c>
      <c r="J326" s="1" t="s">
        <v>21</v>
      </c>
      <c r="K326">
        <v>19.787121600312652</v>
      </c>
    </row>
    <row r="327" spans="1:11" x14ac:dyDescent="0.25">
      <c r="A327">
        <v>1933220</v>
      </c>
      <c r="B327">
        <v>5.4870767441100979E-5</v>
      </c>
      <c r="C327" s="1" t="s">
        <v>959</v>
      </c>
      <c r="D327" s="1" t="s">
        <v>958</v>
      </c>
      <c r="E327" s="1" t="s">
        <v>625</v>
      </c>
      <c r="F327" s="1" t="s">
        <v>626</v>
      </c>
      <c r="G327" s="1" t="s">
        <v>627</v>
      </c>
      <c r="H327" s="1" t="s">
        <v>78</v>
      </c>
      <c r="I327" s="1" t="s">
        <v>79</v>
      </c>
      <c r="J327" s="1" t="s">
        <v>21</v>
      </c>
      <c r="K327">
        <v>32.006941709905817</v>
      </c>
    </row>
    <row r="328" spans="1:11" x14ac:dyDescent="0.25">
      <c r="A328">
        <v>2003121</v>
      </c>
      <c r="B328">
        <v>1.7768461609473513E-4</v>
      </c>
      <c r="C328" s="1" t="s">
        <v>957</v>
      </c>
      <c r="D328" s="1" t="s">
        <v>958</v>
      </c>
      <c r="E328" s="1" t="s">
        <v>625</v>
      </c>
      <c r="F328" s="1" t="s">
        <v>626</v>
      </c>
      <c r="G328" s="1" t="s">
        <v>627</v>
      </c>
      <c r="H328" s="1" t="s">
        <v>78</v>
      </c>
      <c r="I328" s="1" t="s">
        <v>79</v>
      </c>
      <c r="J328" s="1" t="s">
        <v>21</v>
      </c>
      <c r="K328">
        <v>103.64610183730042</v>
      </c>
    </row>
    <row r="329" spans="1:11" x14ac:dyDescent="0.25">
      <c r="A329">
        <v>2376</v>
      </c>
      <c r="B329">
        <v>9.7240246786995391E-5</v>
      </c>
      <c r="C329" s="1" t="s">
        <v>962</v>
      </c>
      <c r="D329" s="1" t="s">
        <v>963</v>
      </c>
      <c r="E329" s="1" t="s">
        <v>632</v>
      </c>
      <c r="F329" s="1" t="s">
        <v>633</v>
      </c>
      <c r="G329" s="1" t="s">
        <v>596</v>
      </c>
      <c r="H329" s="1" t="s">
        <v>30</v>
      </c>
      <c r="I329" s="1" t="s">
        <v>31</v>
      </c>
      <c r="J329" s="1" t="s">
        <v>21</v>
      </c>
      <c r="K329">
        <v>56.721694554556215</v>
      </c>
    </row>
    <row r="330" spans="1:11" x14ac:dyDescent="0.25">
      <c r="A330">
        <v>47679</v>
      </c>
      <c r="B330">
        <v>2.1819541157965376E-4</v>
      </c>
      <c r="C330" s="1" t="s">
        <v>964</v>
      </c>
      <c r="D330" s="1" t="s">
        <v>963</v>
      </c>
      <c r="E330" s="1" t="s">
        <v>632</v>
      </c>
      <c r="F330" s="1" t="s">
        <v>633</v>
      </c>
      <c r="G330" s="1" t="s">
        <v>596</v>
      </c>
      <c r="H330" s="1" t="s">
        <v>30</v>
      </c>
      <c r="I330" s="1" t="s">
        <v>31</v>
      </c>
      <c r="J330" s="1" t="s">
        <v>21</v>
      </c>
      <c r="K330">
        <v>127.27665650558573</v>
      </c>
    </row>
    <row r="331" spans="1:11" x14ac:dyDescent="0.25">
      <c r="A331">
        <v>40324</v>
      </c>
      <c r="B331">
        <v>7.2065965244328734E-4</v>
      </c>
      <c r="C331" s="1" t="s">
        <v>944</v>
      </c>
      <c r="D331" s="1" t="s">
        <v>945</v>
      </c>
      <c r="E331" s="1" t="s">
        <v>946</v>
      </c>
      <c r="F331" s="1" t="s">
        <v>947</v>
      </c>
      <c r="G331" s="1" t="s">
        <v>60</v>
      </c>
      <c r="H331" s="1" t="s">
        <v>19</v>
      </c>
      <c r="I331" s="1" t="s">
        <v>20</v>
      </c>
      <c r="J331" s="1" t="s">
        <v>21</v>
      </c>
      <c r="K331">
        <v>420.37158516495617</v>
      </c>
    </row>
    <row r="332" spans="1:11" x14ac:dyDescent="0.25">
      <c r="A332">
        <v>28112</v>
      </c>
      <c r="B332">
        <v>1.486019512524907E-4</v>
      </c>
      <c r="C332" s="1" t="s">
        <v>880</v>
      </c>
      <c r="D332" s="1" t="s">
        <v>881</v>
      </c>
      <c r="E332" s="1" t="s">
        <v>391</v>
      </c>
      <c r="F332" s="1" t="s">
        <v>76</v>
      </c>
      <c r="G332" s="1" t="s">
        <v>77</v>
      </c>
      <c r="H332" s="1" t="s">
        <v>78</v>
      </c>
      <c r="I332" s="1" t="s">
        <v>79</v>
      </c>
      <c r="J332" s="1" t="s">
        <v>21</v>
      </c>
      <c r="K332">
        <v>86.681747194846608</v>
      </c>
    </row>
    <row r="333" spans="1:11" x14ac:dyDescent="0.25">
      <c r="A333">
        <v>712710</v>
      </c>
      <c r="B333">
        <v>4.7537222659200237E-5</v>
      </c>
      <c r="C333" s="1" t="s">
        <v>882</v>
      </c>
      <c r="D333" s="1" t="s">
        <v>881</v>
      </c>
      <c r="E333" s="1" t="s">
        <v>391</v>
      </c>
      <c r="F333" s="1" t="s">
        <v>76</v>
      </c>
      <c r="G333" s="1" t="s">
        <v>77</v>
      </c>
      <c r="H333" s="1" t="s">
        <v>78</v>
      </c>
      <c r="I333" s="1" t="s">
        <v>79</v>
      </c>
      <c r="J333" s="1" t="s">
        <v>21</v>
      </c>
      <c r="K333">
        <v>27.729175035451387</v>
      </c>
    </row>
    <row r="334" spans="1:11" x14ac:dyDescent="0.25">
      <c r="A334">
        <v>1155801</v>
      </c>
      <c r="B334">
        <v>2.85816303882746E-4</v>
      </c>
      <c r="C334" s="1" t="s">
        <v>1016</v>
      </c>
      <c r="D334" s="1" t="s">
        <v>1017</v>
      </c>
      <c r="E334" s="1" t="s">
        <v>1018</v>
      </c>
      <c r="F334" s="1" t="s">
        <v>1019</v>
      </c>
      <c r="G334" s="1" t="s">
        <v>89</v>
      </c>
      <c r="H334" s="1" t="s">
        <v>19</v>
      </c>
      <c r="I334" s="1" t="s">
        <v>20</v>
      </c>
      <c r="J334" s="1" t="s">
        <v>21</v>
      </c>
      <c r="K334">
        <v>166.72093729936398</v>
      </c>
    </row>
    <row r="335" spans="1:11" x14ac:dyDescent="0.25">
      <c r="A335">
        <v>689904</v>
      </c>
      <c r="B335">
        <v>6.6488403355422201E-5</v>
      </c>
      <c r="C335" s="1" t="s">
        <v>190</v>
      </c>
      <c r="D335" s="1" t="s">
        <v>109</v>
      </c>
      <c r="E335" s="1" t="s">
        <v>110</v>
      </c>
      <c r="F335" s="1" t="s">
        <v>111</v>
      </c>
      <c r="G335" s="1" t="s">
        <v>112</v>
      </c>
      <c r="H335" s="1" t="s">
        <v>30</v>
      </c>
      <c r="I335" s="1" t="s">
        <v>31</v>
      </c>
      <c r="J335" s="1" t="s">
        <v>21</v>
      </c>
      <c r="K335">
        <v>38.783683003268102</v>
      </c>
    </row>
    <row r="336" spans="1:11" x14ac:dyDescent="0.25">
      <c r="A336">
        <v>43143</v>
      </c>
      <c r="B336">
        <v>3.1818624517390655E-4</v>
      </c>
      <c r="C336" s="9" t="s">
        <v>108</v>
      </c>
      <c r="D336" s="1" t="s">
        <v>109</v>
      </c>
      <c r="E336" s="1" t="s">
        <v>110</v>
      </c>
      <c r="F336" s="1" t="s">
        <v>111</v>
      </c>
      <c r="G336" s="1" t="s">
        <v>112</v>
      </c>
      <c r="H336" s="1" t="s">
        <v>30</v>
      </c>
      <c r="I336" s="1" t="s">
        <v>31</v>
      </c>
      <c r="J336" s="1" t="s">
        <v>21</v>
      </c>
      <c r="K336">
        <v>185.60280960361729</v>
      </c>
    </row>
    <row r="337" spans="1:11" x14ac:dyDescent="0.25">
      <c r="A337">
        <v>2507161</v>
      </c>
      <c r="B337" s="6">
        <v>1.1746433700171826E-2</v>
      </c>
      <c r="C337" s="1" t="s">
        <v>708</v>
      </c>
      <c r="D337" s="1" t="s">
        <v>109</v>
      </c>
      <c r="E337" s="1" t="s">
        <v>110</v>
      </c>
      <c r="F337" s="1" t="s">
        <v>111</v>
      </c>
      <c r="G337" s="1" t="s">
        <v>112</v>
      </c>
      <c r="H337" s="1" t="s">
        <v>30</v>
      </c>
      <c r="I337" s="1" t="s">
        <v>31</v>
      </c>
      <c r="J337" s="1" t="s">
        <v>21</v>
      </c>
      <c r="K337">
        <v>6851.8709738157286</v>
      </c>
    </row>
    <row r="338" spans="1:11" x14ac:dyDescent="0.25">
      <c r="A338">
        <v>312285</v>
      </c>
      <c r="B338">
        <v>4.3680289513727955E-5</v>
      </c>
      <c r="C338" s="1" t="s">
        <v>875</v>
      </c>
      <c r="D338" s="1" t="s">
        <v>876</v>
      </c>
      <c r="E338" s="1" t="s">
        <v>350</v>
      </c>
      <c r="F338" s="1" t="s">
        <v>351</v>
      </c>
      <c r="G338" s="1" t="s">
        <v>106</v>
      </c>
      <c r="H338" s="1" t="s">
        <v>106</v>
      </c>
      <c r="I338" s="1" t="s">
        <v>31</v>
      </c>
      <c r="J338" s="1" t="s">
        <v>21</v>
      </c>
      <c r="K338">
        <v>25.479368077700222</v>
      </c>
    </row>
    <row r="339" spans="1:11" x14ac:dyDescent="0.25">
      <c r="A339">
        <v>1870994</v>
      </c>
      <c r="B339">
        <v>7.4102338080683094E-5</v>
      </c>
      <c r="C339" s="1" t="s">
        <v>282</v>
      </c>
      <c r="D339" s="1" t="s">
        <v>283</v>
      </c>
      <c r="E339" s="1" t="s">
        <v>110</v>
      </c>
      <c r="F339" s="1" t="s">
        <v>111</v>
      </c>
      <c r="G339" s="1" t="s">
        <v>112</v>
      </c>
      <c r="H339" s="1" t="s">
        <v>30</v>
      </c>
      <c r="I339" s="1" t="s">
        <v>31</v>
      </c>
      <c r="J339" s="1" t="s">
        <v>21</v>
      </c>
      <c r="K339">
        <v>43.225005337533659</v>
      </c>
    </row>
    <row r="340" spans="1:11" x14ac:dyDescent="0.25">
      <c r="A340">
        <v>263476</v>
      </c>
      <c r="B340">
        <v>4.3632539408031864E-5</v>
      </c>
      <c r="C340" s="1" t="s">
        <v>1055</v>
      </c>
      <c r="D340" s="1" t="s">
        <v>1056</v>
      </c>
      <c r="E340" s="1" t="s">
        <v>668</v>
      </c>
      <c r="F340" s="1" t="s">
        <v>650</v>
      </c>
      <c r="G340" s="1" t="s">
        <v>70</v>
      </c>
      <c r="H340" s="1" t="s">
        <v>30</v>
      </c>
      <c r="I340" s="1" t="s">
        <v>31</v>
      </c>
      <c r="J340" s="1" t="s">
        <v>21</v>
      </c>
      <c r="K340">
        <v>25.451514724796105</v>
      </c>
    </row>
    <row r="341" spans="1:11" x14ac:dyDescent="0.25">
      <c r="A341">
        <v>29484</v>
      </c>
      <c r="B341">
        <v>2.6762421560433021E-5</v>
      </c>
      <c r="C341" s="1" t="s">
        <v>500</v>
      </c>
      <c r="D341" s="1" t="s">
        <v>501</v>
      </c>
      <c r="E341" s="1" t="s">
        <v>502</v>
      </c>
      <c r="F341" s="1" t="s">
        <v>503</v>
      </c>
      <c r="G341" s="1" t="s">
        <v>60</v>
      </c>
      <c r="H341" s="1" t="s">
        <v>19</v>
      </c>
      <c r="I341" s="1" t="s">
        <v>20</v>
      </c>
      <c r="J341" s="1" t="s">
        <v>21</v>
      </c>
      <c r="K341">
        <v>15.610921932523988</v>
      </c>
    </row>
    <row r="342" spans="1:11" x14ac:dyDescent="0.25">
      <c r="A342">
        <v>631</v>
      </c>
      <c r="B342">
        <v>2.7940751148239142E-5</v>
      </c>
      <c r="C342" s="1" t="s">
        <v>504</v>
      </c>
      <c r="D342" s="1" t="s">
        <v>501</v>
      </c>
      <c r="E342" s="1" t="s">
        <v>502</v>
      </c>
      <c r="F342" s="1" t="s">
        <v>503</v>
      </c>
      <c r="G342" s="1" t="s">
        <v>60</v>
      </c>
      <c r="H342" s="1" t="s">
        <v>19</v>
      </c>
      <c r="I342" s="1" t="s">
        <v>20</v>
      </c>
      <c r="J342" s="1" t="s">
        <v>21</v>
      </c>
      <c r="K342">
        <v>16.298259256035116</v>
      </c>
    </row>
    <row r="343" spans="1:11" x14ac:dyDescent="0.25">
      <c r="A343">
        <v>1447062</v>
      </c>
      <c r="B343">
        <v>3.7763480376787974E-5</v>
      </c>
      <c r="C343" s="1" t="s">
        <v>230</v>
      </c>
      <c r="D343" s="1" t="s">
        <v>231</v>
      </c>
      <c r="E343" s="1" t="s">
        <v>227</v>
      </c>
      <c r="F343" s="1" t="s">
        <v>88</v>
      </c>
      <c r="G343" s="1" t="s">
        <v>89</v>
      </c>
      <c r="H343" s="1" t="s">
        <v>19</v>
      </c>
      <c r="I343" s="1" t="s">
        <v>20</v>
      </c>
      <c r="J343" s="1" t="s">
        <v>21</v>
      </c>
      <c r="K343">
        <v>22.028004555986076</v>
      </c>
    </row>
    <row r="344" spans="1:11" x14ac:dyDescent="0.25">
      <c r="A344">
        <v>1408819</v>
      </c>
      <c r="B344">
        <v>1.3224839879046063E-4</v>
      </c>
      <c r="C344" s="1" t="s">
        <v>559</v>
      </c>
      <c r="D344" s="1" t="s">
        <v>489</v>
      </c>
      <c r="E344" s="1" t="s">
        <v>195</v>
      </c>
      <c r="F344" s="1" t="s">
        <v>28</v>
      </c>
      <c r="G344" s="1" t="s">
        <v>29</v>
      </c>
      <c r="H344" s="1" t="s">
        <v>30</v>
      </c>
      <c r="I344" s="1" t="s">
        <v>31</v>
      </c>
      <c r="J344" s="1" t="s">
        <v>21</v>
      </c>
      <c r="K344">
        <v>77.142474740457544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101C2-C52F-446B-90B7-73352630BE9B}">
  <dimension ref="A1:K126"/>
  <sheetViews>
    <sheetView topLeftCell="A98" workbookViewId="0">
      <selection activeCell="C125" sqref="C125"/>
    </sheetView>
  </sheetViews>
  <sheetFormatPr defaultRowHeight="15" x14ac:dyDescent="0.25"/>
  <cols>
    <col min="1" max="1" width="20.140625" bestFit="1" customWidth="1"/>
    <col min="2" max="2" width="13" bestFit="1" customWidth="1"/>
    <col min="3" max="3" width="36" bestFit="1" customWidth="1"/>
    <col min="4" max="4" width="20.5703125" bestFit="1" customWidth="1"/>
    <col min="5" max="5" width="24.28515625" bestFit="1" customWidth="1"/>
    <col min="6" max="6" width="15.85546875" bestFit="1" customWidth="1"/>
    <col min="7" max="8" width="14" bestFit="1" customWidth="1"/>
    <col min="9" max="9" width="21.5703125" customWidth="1"/>
    <col min="10" max="10" width="16.140625" bestFit="1" customWidth="1"/>
    <col min="11" max="11" width="18.710937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13</v>
      </c>
    </row>
    <row r="2" spans="1:11" x14ac:dyDescent="0.25">
      <c r="A2" s="1" t="s">
        <v>1256</v>
      </c>
      <c r="B2">
        <v>0</v>
      </c>
      <c r="C2" s="1" t="s">
        <v>20</v>
      </c>
      <c r="D2" s="1" t="s">
        <v>20</v>
      </c>
      <c r="E2" s="1" t="s">
        <v>20</v>
      </c>
      <c r="F2" s="1" t="s">
        <v>20</v>
      </c>
      <c r="G2" s="1" t="s">
        <v>20</v>
      </c>
      <c r="H2" s="1" t="s">
        <v>20</v>
      </c>
      <c r="I2" s="1" t="s">
        <v>20</v>
      </c>
      <c r="J2" s="1" t="s">
        <v>20</v>
      </c>
      <c r="K2">
        <v>582</v>
      </c>
    </row>
    <row r="3" spans="1:11" x14ac:dyDescent="0.25">
      <c r="A3" s="1" t="s">
        <v>1257</v>
      </c>
      <c r="B3">
        <v>0</v>
      </c>
      <c r="C3" s="1" t="s">
        <v>20</v>
      </c>
      <c r="D3" s="1" t="s">
        <v>20</v>
      </c>
      <c r="E3" s="1" t="s">
        <v>20</v>
      </c>
      <c r="F3" s="1" t="s">
        <v>20</v>
      </c>
      <c r="G3" s="1" t="s">
        <v>20</v>
      </c>
      <c r="H3" s="1" t="s">
        <v>20</v>
      </c>
      <c r="I3" s="1" t="s">
        <v>20</v>
      </c>
      <c r="J3" s="1" t="s">
        <v>20</v>
      </c>
      <c r="K3">
        <v>273</v>
      </c>
    </row>
    <row r="4" spans="1:11" x14ac:dyDescent="0.25">
      <c r="A4" s="1" t="s">
        <v>1193</v>
      </c>
      <c r="B4">
        <v>3.712984284054481E-5</v>
      </c>
      <c r="C4" s="1" t="s">
        <v>678</v>
      </c>
      <c r="D4" s="1" t="s">
        <v>20</v>
      </c>
      <c r="E4" s="1" t="s">
        <v>183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21</v>
      </c>
      <c r="K4">
        <v>11.765407560569114</v>
      </c>
    </row>
    <row r="5" spans="1:11" x14ac:dyDescent="0.25">
      <c r="A5" s="1" t="s">
        <v>1210</v>
      </c>
      <c r="B5">
        <v>5.9484710994214704E-5</v>
      </c>
      <c r="C5" s="1" t="s">
        <v>754</v>
      </c>
      <c r="D5" s="1" t="s">
        <v>755</v>
      </c>
      <c r="E5" s="1" t="s">
        <v>183</v>
      </c>
      <c r="F5" s="1" t="s">
        <v>28</v>
      </c>
      <c r="G5" s="1" t="s">
        <v>29</v>
      </c>
      <c r="H5" s="1" t="s">
        <v>30</v>
      </c>
      <c r="I5" s="1" t="s">
        <v>31</v>
      </c>
      <c r="J5" s="1" t="s">
        <v>21</v>
      </c>
      <c r="K5">
        <v>18.8490393421588</v>
      </c>
    </row>
    <row r="6" spans="1:11" x14ac:dyDescent="0.25">
      <c r="A6" s="1" t="s">
        <v>1238</v>
      </c>
      <c r="B6">
        <v>3.78670015345074E-5</v>
      </c>
      <c r="C6" s="1" t="s">
        <v>1239</v>
      </c>
      <c r="D6" s="1" t="s">
        <v>1240</v>
      </c>
      <c r="E6" s="1" t="s">
        <v>656</v>
      </c>
      <c r="F6" s="1" t="s">
        <v>28</v>
      </c>
      <c r="G6" s="1" t="s">
        <v>29</v>
      </c>
      <c r="H6" s="1" t="s">
        <v>30</v>
      </c>
      <c r="I6" s="1" t="s">
        <v>31</v>
      </c>
      <c r="J6" s="1" t="s">
        <v>21</v>
      </c>
      <c r="K6">
        <v>11.998992510242429</v>
      </c>
    </row>
    <row r="7" spans="1:11" x14ac:dyDescent="0.25">
      <c r="A7" s="1" t="s">
        <v>1255</v>
      </c>
      <c r="B7">
        <v>3.8487725300454393E-5</v>
      </c>
      <c r="C7" s="1" t="s">
        <v>568</v>
      </c>
      <c r="D7" s="1" t="s">
        <v>569</v>
      </c>
      <c r="E7" s="1" t="s">
        <v>350</v>
      </c>
      <c r="F7" s="1" t="s">
        <v>351</v>
      </c>
      <c r="G7" s="1" t="s">
        <v>106</v>
      </c>
      <c r="H7" s="1" t="s">
        <v>106</v>
      </c>
      <c r="I7" s="1" t="s">
        <v>31</v>
      </c>
      <c r="J7" s="1" t="s">
        <v>21</v>
      </c>
      <c r="K7">
        <v>12.195682491405584</v>
      </c>
    </row>
    <row r="8" spans="1:11" x14ac:dyDescent="0.25">
      <c r="A8" s="1" t="s">
        <v>1246</v>
      </c>
      <c r="B8">
        <v>5.994125756845709E-5</v>
      </c>
      <c r="C8" s="1" t="s">
        <v>1247</v>
      </c>
      <c r="D8" s="1" t="s">
        <v>1248</v>
      </c>
      <c r="E8" s="1" t="s">
        <v>1249</v>
      </c>
      <c r="F8" s="1" t="s">
        <v>1250</v>
      </c>
      <c r="G8" s="1" t="s">
        <v>1251</v>
      </c>
      <c r="H8" s="1" t="s">
        <v>1252</v>
      </c>
      <c r="I8" s="1" t="s">
        <v>20</v>
      </c>
      <c r="J8" s="1" t="s">
        <v>21</v>
      </c>
      <c r="K8">
        <v>18.993706168232134</v>
      </c>
    </row>
    <row r="9" spans="1:11" x14ac:dyDescent="0.25">
      <c r="A9" s="1" t="s">
        <v>1187</v>
      </c>
      <c r="B9">
        <v>1.5722054250760206E-4</v>
      </c>
      <c r="C9" s="1" t="s">
        <v>814</v>
      </c>
      <c r="D9" s="1" t="s">
        <v>815</v>
      </c>
      <c r="E9" s="1" t="s">
        <v>183</v>
      </c>
      <c r="F9" s="1" t="s">
        <v>28</v>
      </c>
      <c r="G9" s="1" t="s">
        <v>29</v>
      </c>
      <c r="H9" s="1" t="s">
        <v>30</v>
      </c>
      <c r="I9" s="1" t="s">
        <v>31</v>
      </c>
      <c r="J9" s="1" t="s">
        <v>21</v>
      </c>
      <c r="K9">
        <v>49.818787745468882</v>
      </c>
    </row>
    <row r="10" spans="1:11" x14ac:dyDescent="0.25">
      <c r="A10" s="1" t="s">
        <v>1188</v>
      </c>
      <c r="B10">
        <v>3.8377245344513899E-5</v>
      </c>
      <c r="C10" s="1" t="s">
        <v>816</v>
      </c>
      <c r="D10" s="1" t="s">
        <v>815</v>
      </c>
      <c r="E10" s="1" t="s">
        <v>183</v>
      </c>
      <c r="F10" s="1" t="s">
        <v>28</v>
      </c>
      <c r="G10" s="1" t="s">
        <v>29</v>
      </c>
      <c r="H10" s="1" t="s">
        <v>30</v>
      </c>
      <c r="I10" s="1" t="s">
        <v>31</v>
      </c>
      <c r="J10" s="1" t="s">
        <v>21</v>
      </c>
      <c r="K10">
        <v>12.160674486806808</v>
      </c>
    </row>
    <row r="11" spans="1:11" x14ac:dyDescent="0.25">
      <c r="A11" s="1" t="s">
        <v>1232</v>
      </c>
      <c r="B11">
        <v>5.3494394367178819E-5</v>
      </c>
      <c r="C11" s="1" t="s">
        <v>1233</v>
      </c>
      <c r="D11" s="1" t="s">
        <v>1234</v>
      </c>
      <c r="E11" s="1" t="s">
        <v>1149</v>
      </c>
      <c r="F11" s="1" t="s">
        <v>1150</v>
      </c>
      <c r="G11" s="1" t="s">
        <v>1151</v>
      </c>
      <c r="H11" s="1" t="s">
        <v>1152</v>
      </c>
      <c r="I11" s="1" t="s">
        <v>31</v>
      </c>
      <c r="J11" s="1" t="s">
        <v>21</v>
      </c>
      <c r="K11">
        <v>16.950875731916685</v>
      </c>
    </row>
    <row r="12" spans="1:11" x14ac:dyDescent="0.25">
      <c r="A12" s="1" t="s">
        <v>1163</v>
      </c>
      <c r="B12">
        <v>4.1732620346125087E-4</v>
      </c>
      <c r="C12" s="1" t="s">
        <v>300</v>
      </c>
      <c r="D12" s="1" t="s">
        <v>301</v>
      </c>
      <c r="E12" s="1" t="s">
        <v>183</v>
      </c>
      <c r="F12" s="1" t="s">
        <v>28</v>
      </c>
      <c r="G12" s="1" t="s">
        <v>29</v>
      </c>
      <c r="H12" s="1" t="s">
        <v>30</v>
      </c>
      <c r="I12" s="1" t="s">
        <v>31</v>
      </c>
      <c r="J12" s="1" t="s">
        <v>21</v>
      </c>
      <c r="K12">
        <v>132.23898874317348</v>
      </c>
    </row>
    <row r="13" spans="1:11" x14ac:dyDescent="0.25">
      <c r="A13" s="1" t="s">
        <v>1211</v>
      </c>
      <c r="B13">
        <v>8.6436083371929228E-4</v>
      </c>
      <c r="C13" s="1" t="s">
        <v>706</v>
      </c>
      <c r="D13" s="1" t="s">
        <v>707</v>
      </c>
      <c r="E13" s="1" t="s">
        <v>183</v>
      </c>
      <c r="F13" s="1" t="s">
        <v>28</v>
      </c>
      <c r="G13" s="1" t="s">
        <v>29</v>
      </c>
      <c r="H13" s="1" t="s">
        <v>30</v>
      </c>
      <c r="I13" s="1" t="s">
        <v>31</v>
      </c>
      <c r="J13" s="1" t="s">
        <v>21</v>
      </c>
      <c r="K13">
        <v>273.89174610229958</v>
      </c>
    </row>
    <row r="14" spans="1:11" x14ac:dyDescent="0.25">
      <c r="A14" s="1" t="s">
        <v>1217</v>
      </c>
      <c r="B14">
        <v>1.6636205094329218E-4</v>
      </c>
      <c r="C14" s="1" t="s">
        <v>1218</v>
      </c>
      <c r="D14" s="1" t="s">
        <v>1219</v>
      </c>
      <c r="E14" s="1" t="s">
        <v>1220</v>
      </c>
      <c r="F14" s="1" t="s">
        <v>650</v>
      </c>
      <c r="G14" s="1" t="s">
        <v>70</v>
      </c>
      <c r="H14" s="1" t="s">
        <v>30</v>
      </c>
      <c r="I14" s="1" t="s">
        <v>31</v>
      </c>
      <c r="J14" s="1" t="s">
        <v>21</v>
      </c>
      <c r="K14">
        <v>52.71547580650288</v>
      </c>
    </row>
    <row r="15" spans="1:11" x14ac:dyDescent="0.25">
      <c r="A15" s="1" t="s">
        <v>1189</v>
      </c>
      <c r="B15">
        <v>4.3912833462646906E-4</v>
      </c>
      <c r="C15" s="1" t="s">
        <v>985</v>
      </c>
      <c r="D15" s="1" t="s">
        <v>648</v>
      </c>
      <c r="E15" s="1" t="s">
        <v>649</v>
      </c>
      <c r="F15" s="1" t="s">
        <v>650</v>
      </c>
      <c r="G15" s="1" t="s">
        <v>70</v>
      </c>
      <c r="H15" s="1" t="s">
        <v>30</v>
      </c>
      <c r="I15" s="1" t="s">
        <v>31</v>
      </c>
      <c r="J15" s="1" t="s">
        <v>21</v>
      </c>
      <c r="K15">
        <v>139.1474736497585</v>
      </c>
    </row>
    <row r="16" spans="1:11" x14ac:dyDescent="0.25">
      <c r="A16" s="1" t="s">
        <v>1228</v>
      </c>
      <c r="B16">
        <v>1.1274234753352893E-4</v>
      </c>
      <c r="C16" s="1" t="s">
        <v>491</v>
      </c>
      <c r="D16" s="1" t="s">
        <v>492</v>
      </c>
      <c r="E16" s="1" t="s">
        <v>493</v>
      </c>
      <c r="F16" s="1" t="s">
        <v>76</v>
      </c>
      <c r="G16" s="1" t="s">
        <v>77</v>
      </c>
      <c r="H16" s="1" t="s">
        <v>78</v>
      </c>
      <c r="I16" s="1" t="s">
        <v>79</v>
      </c>
      <c r="J16" s="1" t="s">
        <v>21</v>
      </c>
      <c r="K16">
        <v>35.72489314764438</v>
      </c>
    </row>
    <row r="17" spans="1:11" x14ac:dyDescent="0.25">
      <c r="A17" s="1" t="s">
        <v>1155</v>
      </c>
      <c r="B17" s="6">
        <v>6.7531600252816052E-3</v>
      </c>
      <c r="C17" s="1" t="s">
        <v>838</v>
      </c>
      <c r="D17" s="1" t="s">
        <v>492</v>
      </c>
      <c r="E17" s="1" t="s">
        <v>493</v>
      </c>
      <c r="F17" s="1" t="s">
        <v>76</v>
      </c>
      <c r="G17" s="1" t="s">
        <v>77</v>
      </c>
      <c r="H17" s="1" t="s">
        <v>78</v>
      </c>
      <c r="I17" s="1" t="s">
        <v>79</v>
      </c>
      <c r="J17" s="1" t="s">
        <v>21</v>
      </c>
      <c r="K17">
        <v>2139.887323531033</v>
      </c>
    </row>
    <row r="18" spans="1:11" x14ac:dyDescent="0.25">
      <c r="A18" s="1" t="s">
        <v>1146</v>
      </c>
      <c r="B18">
        <v>1.9938437281747019E-3</v>
      </c>
      <c r="C18" s="1" t="s">
        <v>1147</v>
      </c>
      <c r="D18" s="1" t="s">
        <v>1148</v>
      </c>
      <c r="E18" s="1" t="s">
        <v>1149</v>
      </c>
      <c r="F18" s="1" t="s">
        <v>1150</v>
      </c>
      <c r="G18" s="1" t="s">
        <v>1151</v>
      </c>
      <c r="H18" s="1" t="s">
        <v>1152</v>
      </c>
      <c r="I18" s="1" t="s">
        <v>31</v>
      </c>
      <c r="J18" s="1" t="s">
        <v>21</v>
      </c>
      <c r="K18">
        <v>631.79324983417416</v>
      </c>
    </row>
    <row r="19" spans="1:11" x14ac:dyDescent="0.25">
      <c r="A19" s="1" t="s">
        <v>1203</v>
      </c>
      <c r="B19">
        <v>8.0285987430861482E-4</v>
      </c>
      <c r="C19" s="1" t="s">
        <v>302</v>
      </c>
      <c r="D19" s="1" t="s">
        <v>303</v>
      </c>
      <c r="E19" s="1" t="s">
        <v>183</v>
      </c>
      <c r="F19" s="1" t="s">
        <v>28</v>
      </c>
      <c r="G19" s="1" t="s">
        <v>29</v>
      </c>
      <c r="H19" s="1" t="s">
        <v>30</v>
      </c>
      <c r="I19" s="1" t="s">
        <v>31</v>
      </c>
      <c r="J19" s="1" t="s">
        <v>21</v>
      </c>
      <c r="K19">
        <v>254.4038140919194</v>
      </c>
    </row>
    <row r="20" spans="1:11" x14ac:dyDescent="0.25">
      <c r="A20" s="1" t="s">
        <v>1191</v>
      </c>
      <c r="B20" s="6">
        <v>7.1682652486772065E-3</v>
      </c>
      <c r="C20" s="1" t="s">
        <v>305</v>
      </c>
      <c r="D20" s="1" t="s">
        <v>303</v>
      </c>
      <c r="E20" s="1" t="s">
        <v>183</v>
      </c>
      <c r="F20" s="1" t="s">
        <v>28</v>
      </c>
      <c r="G20" s="1" t="s">
        <v>29</v>
      </c>
      <c r="H20" s="1" t="s">
        <v>30</v>
      </c>
      <c r="I20" s="1" t="s">
        <v>31</v>
      </c>
      <c r="J20" s="1" t="s">
        <v>21</v>
      </c>
      <c r="K20">
        <v>2271.4225458788437</v>
      </c>
    </row>
    <row r="21" spans="1:11" x14ac:dyDescent="0.25">
      <c r="A21" s="1" t="s">
        <v>1182</v>
      </c>
      <c r="B21">
        <v>1.0377121740821869E-4</v>
      </c>
      <c r="C21" s="1" t="s">
        <v>1183</v>
      </c>
      <c r="D21" s="1" t="s">
        <v>1184</v>
      </c>
      <c r="E21" s="1" t="s">
        <v>27</v>
      </c>
      <c r="F21" s="1" t="s">
        <v>28</v>
      </c>
      <c r="G21" s="1" t="s">
        <v>29</v>
      </c>
      <c r="H21" s="1" t="s">
        <v>30</v>
      </c>
      <c r="I21" s="1" t="s">
        <v>31</v>
      </c>
      <c r="J21" s="1" t="s">
        <v>21</v>
      </c>
      <c r="K21">
        <v>32.882193202577071</v>
      </c>
    </row>
    <row r="22" spans="1:11" x14ac:dyDescent="0.25">
      <c r="A22" s="1" t="s">
        <v>1179</v>
      </c>
      <c r="B22">
        <v>3.6370970157722094E-4</v>
      </c>
      <c r="C22" s="1" t="s">
        <v>720</v>
      </c>
      <c r="D22" s="1" t="s">
        <v>20</v>
      </c>
      <c r="E22" s="1" t="s">
        <v>20</v>
      </c>
      <c r="F22" s="1" t="s">
        <v>28</v>
      </c>
      <c r="G22" s="1" t="s">
        <v>29</v>
      </c>
      <c r="H22" s="1" t="s">
        <v>30</v>
      </c>
      <c r="I22" s="1" t="s">
        <v>31</v>
      </c>
      <c r="J22" s="1" t="s">
        <v>21</v>
      </c>
      <c r="K22">
        <v>115.24942055817715</v>
      </c>
    </row>
    <row r="23" spans="1:11" x14ac:dyDescent="0.25">
      <c r="A23" s="1" t="s">
        <v>1133</v>
      </c>
      <c r="B23">
        <v>2.1137180483374278E-4</v>
      </c>
      <c r="C23" s="1" t="s">
        <v>819</v>
      </c>
      <c r="D23" s="1" t="s">
        <v>194</v>
      </c>
      <c r="E23" s="1" t="s">
        <v>195</v>
      </c>
      <c r="F23" s="1" t="s">
        <v>28</v>
      </c>
      <c r="G23" s="1" t="s">
        <v>29</v>
      </c>
      <c r="H23" s="1" t="s">
        <v>30</v>
      </c>
      <c r="I23" s="1" t="s">
        <v>31</v>
      </c>
      <c r="J23" s="1" t="s">
        <v>21</v>
      </c>
      <c r="K23">
        <v>66.977806541277744</v>
      </c>
    </row>
    <row r="24" spans="1:11" x14ac:dyDescent="0.25">
      <c r="A24" s="1" t="s">
        <v>1105</v>
      </c>
      <c r="B24" s="6">
        <v>1.1468313936860101E-2</v>
      </c>
      <c r="C24" s="1" t="s">
        <v>817</v>
      </c>
      <c r="D24" s="1" t="s">
        <v>194</v>
      </c>
      <c r="E24" s="1" t="s">
        <v>195</v>
      </c>
      <c r="F24" s="1" t="s">
        <v>28</v>
      </c>
      <c r="G24" s="1" t="s">
        <v>29</v>
      </c>
      <c r="H24" s="1" t="s">
        <v>30</v>
      </c>
      <c r="I24" s="1" t="s">
        <v>31</v>
      </c>
      <c r="J24" s="1" t="s">
        <v>21</v>
      </c>
      <c r="K24">
        <v>3633.987573800734</v>
      </c>
    </row>
    <row r="25" spans="1:11" x14ac:dyDescent="0.25">
      <c r="A25" s="1" t="s">
        <v>1106</v>
      </c>
      <c r="B25" s="6">
        <v>7.1142549789298994E-3</v>
      </c>
      <c r="C25" s="1" t="s">
        <v>846</v>
      </c>
      <c r="D25" s="1" t="s">
        <v>194</v>
      </c>
      <c r="E25" s="1" t="s">
        <v>195</v>
      </c>
      <c r="F25" s="1" t="s">
        <v>28</v>
      </c>
      <c r="G25" s="1" t="s">
        <v>29</v>
      </c>
      <c r="H25" s="1" t="s">
        <v>30</v>
      </c>
      <c r="I25" s="1" t="s">
        <v>31</v>
      </c>
      <c r="J25" s="1" t="s">
        <v>21</v>
      </c>
      <c r="K25">
        <v>2254.3082036834749</v>
      </c>
    </row>
    <row r="26" spans="1:11" x14ac:dyDescent="0.25">
      <c r="A26" s="1" t="s">
        <v>1124</v>
      </c>
      <c r="B26">
        <v>4.8726929997702616E-4</v>
      </c>
      <c r="C26" s="1" t="s">
        <v>879</v>
      </c>
      <c r="D26" s="1" t="s">
        <v>194</v>
      </c>
      <c r="E26" s="1" t="s">
        <v>195</v>
      </c>
      <c r="F26" s="1" t="s">
        <v>28</v>
      </c>
      <c r="G26" s="1" t="s">
        <v>29</v>
      </c>
      <c r="H26" s="1" t="s">
        <v>30</v>
      </c>
      <c r="I26" s="1" t="s">
        <v>31</v>
      </c>
      <c r="J26" s="1" t="s">
        <v>21</v>
      </c>
      <c r="K26">
        <v>154.40199762232024</v>
      </c>
    </row>
    <row r="27" spans="1:11" x14ac:dyDescent="0.25">
      <c r="A27" s="1" t="s">
        <v>1158</v>
      </c>
      <c r="B27">
        <v>1.1730257594719058E-3</v>
      </c>
      <c r="C27" s="1" t="s">
        <v>540</v>
      </c>
      <c r="D27" s="1" t="s">
        <v>194</v>
      </c>
      <c r="E27" s="1" t="s">
        <v>195</v>
      </c>
      <c r="F27" s="1" t="s">
        <v>28</v>
      </c>
      <c r="G27" s="1" t="s">
        <v>29</v>
      </c>
      <c r="H27" s="1" t="s">
        <v>30</v>
      </c>
      <c r="I27" s="1" t="s">
        <v>31</v>
      </c>
      <c r="J27" s="1" t="s">
        <v>21</v>
      </c>
      <c r="K27">
        <v>371.69901845538175</v>
      </c>
    </row>
    <row r="28" spans="1:11" x14ac:dyDescent="0.25">
      <c r="A28" s="1" t="s">
        <v>1117</v>
      </c>
      <c r="B28">
        <v>7.7933121882925479E-5</v>
      </c>
      <c r="C28" s="1" t="s">
        <v>936</v>
      </c>
      <c r="D28" s="1" t="s">
        <v>194</v>
      </c>
      <c r="E28" s="1" t="s">
        <v>195</v>
      </c>
      <c r="F28" s="1" t="s">
        <v>28</v>
      </c>
      <c r="G28" s="1" t="s">
        <v>29</v>
      </c>
      <c r="H28" s="1" t="s">
        <v>30</v>
      </c>
      <c r="I28" s="1" t="s">
        <v>31</v>
      </c>
      <c r="J28" s="1" t="s">
        <v>21</v>
      </c>
      <c r="K28">
        <v>24.694824197286362</v>
      </c>
    </row>
    <row r="29" spans="1:11" x14ac:dyDescent="0.25">
      <c r="A29" s="1" t="s">
        <v>1169</v>
      </c>
      <c r="B29">
        <v>1.5986788184779881E-4</v>
      </c>
      <c r="C29" s="1" t="s">
        <v>490</v>
      </c>
      <c r="D29" s="1" t="s">
        <v>194</v>
      </c>
      <c r="E29" s="1" t="s">
        <v>195</v>
      </c>
      <c r="F29" s="1" t="s">
        <v>28</v>
      </c>
      <c r="G29" s="1" t="s">
        <v>29</v>
      </c>
      <c r="H29" s="1" t="s">
        <v>30</v>
      </c>
      <c r="I29" s="1" t="s">
        <v>31</v>
      </c>
      <c r="J29" s="1" t="s">
        <v>21</v>
      </c>
      <c r="K29">
        <v>50.657655456875702</v>
      </c>
    </row>
    <row r="30" spans="1:11" x14ac:dyDescent="0.25">
      <c r="A30" s="1" t="s">
        <v>1145</v>
      </c>
      <c r="B30">
        <v>1.964131741333232E-4</v>
      </c>
      <c r="C30" s="1" t="s">
        <v>956</v>
      </c>
      <c r="D30" s="1" t="s">
        <v>194</v>
      </c>
      <c r="E30" s="1" t="s">
        <v>195</v>
      </c>
      <c r="F30" s="1" t="s">
        <v>28</v>
      </c>
      <c r="G30" s="1" t="s">
        <v>29</v>
      </c>
      <c r="H30" s="1" t="s">
        <v>30</v>
      </c>
      <c r="I30" s="1" t="s">
        <v>31</v>
      </c>
      <c r="J30" s="1" t="s">
        <v>21</v>
      </c>
      <c r="K30">
        <v>62.237835313974394</v>
      </c>
    </row>
    <row r="31" spans="1:11" x14ac:dyDescent="0.25">
      <c r="A31" s="1" t="s">
        <v>1102</v>
      </c>
      <c r="B31" s="6">
        <v>6.0492705730693557E-3</v>
      </c>
      <c r="C31" s="1" t="s">
        <v>495</v>
      </c>
      <c r="D31" s="1" t="s">
        <v>194</v>
      </c>
      <c r="E31" s="1" t="s">
        <v>195</v>
      </c>
      <c r="F31" s="1" t="s">
        <v>28</v>
      </c>
      <c r="G31" s="1" t="s">
        <v>29</v>
      </c>
      <c r="H31" s="1" t="s">
        <v>30</v>
      </c>
      <c r="I31" s="1" t="s">
        <v>31</v>
      </c>
      <c r="J31" s="1" t="s">
        <v>21</v>
      </c>
      <c r="K31">
        <v>1916.8444650296328</v>
      </c>
    </row>
    <row r="32" spans="1:11" x14ac:dyDescent="0.25">
      <c r="A32" s="1" t="s">
        <v>1122</v>
      </c>
      <c r="B32">
        <v>3.7858284050362755E-5</v>
      </c>
      <c r="C32" s="1" t="s">
        <v>260</v>
      </c>
      <c r="D32" s="1" t="s">
        <v>194</v>
      </c>
      <c r="E32" s="1" t="s">
        <v>195</v>
      </c>
      <c r="F32" s="1" t="s">
        <v>28</v>
      </c>
      <c r="G32" s="1" t="s">
        <v>29</v>
      </c>
      <c r="H32" s="1" t="s">
        <v>30</v>
      </c>
      <c r="I32" s="1" t="s">
        <v>31</v>
      </c>
      <c r="J32" s="1" t="s">
        <v>21</v>
      </c>
      <c r="K32">
        <v>11.996230183606547</v>
      </c>
    </row>
    <row r="33" spans="1:11" x14ac:dyDescent="0.25">
      <c r="A33" s="1" t="s">
        <v>1168</v>
      </c>
      <c r="B33">
        <v>1.1527533787476941E-3</v>
      </c>
      <c r="C33" s="1" t="s">
        <v>193</v>
      </c>
      <c r="D33" s="1" t="s">
        <v>194</v>
      </c>
      <c r="E33" s="1" t="s">
        <v>195</v>
      </c>
      <c r="F33" s="1" t="s">
        <v>28</v>
      </c>
      <c r="G33" s="1" t="s">
        <v>29</v>
      </c>
      <c r="H33" s="1" t="s">
        <v>30</v>
      </c>
      <c r="I33" s="1" t="s">
        <v>31</v>
      </c>
      <c r="J33" s="1" t="s">
        <v>21</v>
      </c>
      <c r="K33">
        <v>365.2752686305393</v>
      </c>
    </row>
    <row r="34" spans="1:11" x14ac:dyDescent="0.25">
      <c r="A34" s="1" t="s">
        <v>1132</v>
      </c>
      <c r="B34">
        <v>6.4729632041632997E-4</v>
      </c>
      <c r="C34" s="1" t="s">
        <v>836</v>
      </c>
      <c r="D34" s="1" t="s">
        <v>194</v>
      </c>
      <c r="E34" s="1" t="s">
        <v>195</v>
      </c>
      <c r="F34" s="1" t="s">
        <v>28</v>
      </c>
      <c r="G34" s="1" t="s">
        <v>29</v>
      </c>
      <c r="H34" s="1" t="s">
        <v>30</v>
      </c>
      <c r="I34" s="1" t="s">
        <v>31</v>
      </c>
      <c r="J34" s="1" t="s">
        <v>21</v>
      </c>
      <c r="K34">
        <v>205.11007964296331</v>
      </c>
    </row>
    <row r="35" spans="1:11" x14ac:dyDescent="0.25">
      <c r="A35" s="1" t="s">
        <v>1130</v>
      </c>
      <c r="B35">
        <v>8.1218084981494803E-5</v>
      </c>
      <c r="C35" s="1" t="s">
        <v>904</v>
      </c>
      <c r="D35" s="1" t="s">
        <v>194</v>
      </c>
      <c r="E35" s="1" t="s">
        <v>195</v>
      </c>
      <c r="F35" s="1" t="s">
        <v>28</v>
      </c>
      <c r="G35" s="1" t="s">
        <v>29</v>
      </c>
      <c r="H35" s="1" t="s">
        <v>30</v>
      </c>
      <c r="I35" s="1" t="s">
        <v>31</v>
      </c>
      <c r="J35" s="1" t="s">
        <v>21</v>
      </c>
      <c r="K35">
        <v>25.73573702425622</v>
      </c>
    </row>
    <row r="36" spans="1:11" x14ac:dyDescent="0.25">
      <c r="A36" s="1" t="s">
        <v>1209</v>
      </c>
      <c r="B36">
        <v>8.6636271538857306E-5</v>
      </c>
      <c r="C36" s="1" t="s">
        <v>951</v>
      </c>
      <c r="D36" s="1" t="s">
        <v>194</v>
      </c>
      <c r="E36" s="1" t="s">
        <v>195</v>
      </c>
      <c r="F36" s="1" t="s">
        <v>28</v>
      </c>
      <c r="G36" s="1" t="s">
        <v>29</v>
      </c>
      <c r="H36" s="1" t="s">
        <v>30</v>
      </c>
      <c r="I36" s="1" t="s">
        <v>31</v>
      </c>
      <c r="J36" s="1" t="s">
        <v>21</v>
      </c>
      <c r="K36">
        <v>27.452608635060791</v>
      </c>
    </row>
    <row r="37" spans="1:11" x14ac:dyDescent="0.25">
      <c r="A37" s="1" t="s">
        <v>1131</v>
      </c>
      <c r="B37">
        <v>3.0111788719389162E-3</v>
      </c>
      <c r="C37" s="1" t="s">
        <v>835</v>
      </c>
      <c r="D37" s="1" t="s">
        <v>194</v>
      </c>
      <c r="E37" s="1" t="s">
        <v>195</v>
      </c>
      <c r="F37" s="1" t="s">
        <v>28</v>
      </c>
      <c r="G37" s="1" t="s">
        <v>29</v>
      </c>
      <c r="H37" s="1" t="s">
        <v>30</v>
      </c>
      <c r="I37" s="1" t="s">
        <v>31</v>
      </c>
      <c r="J37" s="1" t="s">
        <v>21</v>
      </c>
      <c r="K37">
        <v>954.15827150902828</v>
      </c>
    </row>
    <row r="38" spans="1:11" x14ac:dyDescent="0.25">
      <c r="A38" s="1" t="s">
        <v>1114</v>
      </c>
      <c r="B38">
        <v>1.4431257219116981E-4</v>
      </c>
      <c r="C38" s="1" t="s">
        <v>261</v>
      </c>
      <c r="D38" s="1" t="s">
        <v>194</v>
      </c>
      <c r="E38" s="1" t="s">
        <v>195</v>
      </c>
      <c r="F38" s="1" t="s">
        <v>28</v>
      </c>
      <c r="G38" s="1" t="s">
        <v>29</v>
      </c>
      <c r="H38" s="1" t="s">
        <v>30</v>
      </c>
      <c r="I38" s="1" t="s">
        <v>31</v>
      </c>
      <c r="J38" s="1" t="s">
        <v>21</v>
      </c>
      <c r="K38">
        <v>45.728613375360361</v>
      </c>
    </row>
    <row r="39" spans="1:11" x14ac:dyDescent="0.25">
      <c r="A39" s="1" t="s">
        <v>1119</v>
      </c>
      <c r="B39">
        <v>3.4702860861302159E-5</v>
      </c>
      <c r="C39" s="1" t="s">
        <v>1120</v>
      </c>
      <c r="D39" s="1" t="s">
        <v>194</v>
      </c>
      <c r="E39" s="1" t="s">
        <v>195</v>
      </c>
      <c r="F39" s="1" t="s">
        <v>28</v>
      </c>
      <c r="G39" s="1" t="s">
        <v>29</v>
      </c>
      <c r="H39" s="1" t="s">
        <v>30</v>
      </c>
      <c r="I39" s="1" t="s">
        <v>31</v>
      </c>
      <c r="J39" s="1" t="s">
        <v>21</v>
      </c>
      <c r="K39">
        <v>10.996364926842539</v>
      </c>
    </row>
    <row r="40" spans="1:11" x14ac:dyDescent="0.25">
      <c r="A40" s="1" t="s">
        <v>1154</v>
      </c>
      <c r="B40">
        <v>8.9993004359860553E-5</v>
      </c>
      <c r="C40" s="1" t="s">
        <v>999</v>
      </c>
      <c r="D40" s="1" t="s">
        <v>194</v>
      </c>
      <c r="E40" s="1" t="s">
        <v>195</v>
      </c>
      <c r="F40" s="1" t="s">
        <v>28</v>
      </c>
      <c r="G40" s="1" t="s">
        <v>29</v>
      </c>
      <c r="H40" s="1" t="s">
        <v>30</v>
      </c>
      <c r="I40" s="1" t="s">
        <v>31</v>
      </c>
      <c r="J40" s="1" t="s">
        <v>21</v>
      </c>
      <c r="K40">
        <v>28.516263277517734</v>
      </c>
    </row>
    <row r="41" spans="1:11" x14ac:dyDescent="0.25">
      <c r="A41" s="1" t="s">
        <v>1101</v>
      </c>
      <c r="B41">
        <v>2.8588748240567245E-4</v>
      </c>
      <c r="C41" s="1" t="s">
        <v>840</v>
      </c>
      <c r="D41" s="1" t="s">
        <v>194</v>
      </c>
      <c r="E41" s="1" t="s">
        <v>195</v>
      </c>
      <c r="F41" s="1" t="s">
        <v>28</v>
      </c>
      <c r="G41" s="1" t="s">
        <v>29</v>
      </c>
      <c r="H41" s="1" t="s">
        <v>30</v>
      </c>
      <c r="I41" s="1" t="s">
        <v>31</v>
      </c>
      <c r="J41" s="1" t="s">
        <v>21</v>
      </c>
      <c r="K41">
        <v>90.589738324850245</v>
      </c>
    </row>
    <row r="42" spans="1:11" x14ac:dyDescent="0.25">
      <c r="A42" s="1" t="s">
        <v>1098</v>
      </c>
      <c r="B42">
        <v>1.2961219763159603E-3</v>
      </c>
      <c r="C42" s="1" t="s">
        <v>893</v>
      </c>
      <c r="D42" s="1" t="s">
        <v>194</v>
      </c>
      <c r="E42" s="1" t="s">
        <v>195</v>
      </c>
      <c r="F42" s="1" t="s">
        <v>28</v>
      </c>
      <c r="G42" s="1" t="s">
        <v>29</v>
      </c>
      <c r="H42" s="1" t="s">
        <v>30</v>
      </c>
      <c r="I42" s="1" t="s">
        <v>31</v>
      </c>
      <c r="J42" s="1" t="s">
        <v>21</v>
      </c>
      <c r="K42">
        <v>410.70476287919098</v>
      </c>
    </row>
    <row r="43" spans="1:11" x14ac:dyDescent="0.25">
      <c r="A43" s="1" t="s">
        <v>1139</v>
      </c>
      <c r="B43">
        <v>4.1327248437736786E-5</v>
      </c>
      <c r="C43" s="1" t="s">
        <v>950</v>
      </c>
      <c r="D43" s="1" t="s">
        <v>194</v>
      </c>
      <c r="E43" s="1" t="s">
        <v>195</v>
      </c>
      <c r="F43" s="1" t="s">
        <v>28</v>
      </c>
      <c r="G43" s="1" t="s">
        <v>29</v>
      </c>
      <c r="H43" s="1" t="s">
        <v>30</v>
      </c>
      <c r="I43" s="1" t="s">
        <v>31</v>
      </c>
      <c r="J43" s="1" t="s">
        <v>21</v>
      </c>
      <c r="K43">
        <v>13.09544786696253</v>
      </c>
    </row>
    <row r="44" spans="1:11" x14ac:dyDescent="0.25">
      <c r="A44" s="1" t="s">
        <v>1166</v>
      </c>
      <c r="B44">
        <v>4.7593125162739869E-5</v>
      </c>
      <c r="C44" s="1" t="s">
        <v>949</v>
      </c>
      <c r="D44" s="1" t="s">
        <v>194</v>
      </c>
      <c r="E44" s="1" t="s">
        <v>195</v>
      </c>
      <c r="F44" s="1" t="s">
        <v>28</v>
      </c>
      <c r="G44" s="1" t="s">
        <v>29</v>
      </c>
      <c r="H44" s="1" t="s">
        <v>30</v>
      </c>
      <c r="I44" s="1" t="s">
        <v>31</v>
      </c>
      <c r="J44" s="1" t="s">
        <v>21</v>
      </c>
      <c r="K44">
        <v>15.080928756567708</v>
      </c>
    </row>
    <row r="45" spans="1:11" x14ac:dyDescent="0.25">
      <c r="A45" s="1" t="s">
        <v>1111</v>
      </c>
      <c r="B45">
        <v>2.0478768266688949E-4</v>
      </c>
      <c r="C45" s="1" t="s">
        <v>435</v>
      </c>
      <c r="D45" s="1" t="s">
        <v>194</v>
      </c>
      <c r="E45" s="1" t="s">
        <v>195</v>
      </c>
      <c r="F45" s="1" t="s">
        <v>28</v>
      </c>
      <c r="G45" s="1" t="s">
        <v>29</v>
      </c>
      <c r="H45" s="1" t="s">
        <v>30</v>
      </c>
      <c r="I45" s="1" t="s">
        <v>31</v>
      </c>
      <c r="J45" s="1" t="s">
        <v>21</v>
      </c>
      <c r="K45">
        <v>64.891482582022604</v>
      </c>
    </row>
    <row r="46" spans="1:11" x14ac:dyDescent="0.25">
      <c r="A46" s="1" t="s">
        <v>1104</v>
      </c>
      <c r="B46">
        <v>1.6635870656128179E-3</v>
      </c>
      <c r="C46" s="1" t="s">
        <v>496</v>
      </c>
      <c r="D46" s="1" t="s">
        <v>194</v>
      </c>
      <c r="E46" s="1" t="s">
        <v>195</v>
      </c>
      <c r="F46" s="1" t="s">
        <v>28</v>
      </c>
      <c r="G46" s="1" t="s">
        <v>29</v>
      </c>
      <c r="H46" s="1" t="s">
        <v>30</v>
      </c>
      <c r="I46" s="1" t="s">
        <v>31</v>
      </c>
      <c r="J46" s="1" t="s">
        <v>21</v>
      </c>
      <c r="K46">
        <v>527.14416065486489</v>
      </c>
    </row>
    <row r="47" spans="1:11" x14ac:dyDescent="0.25">
      <c r="A47" s="1" t="s">
        <v>1135</v>
      </c>
      <c r="B47">
        <v>2.2252347517200626E-4</v>
      </c>
      <c r="C47" s="1" t="s">
        <v>822</v>
      </c>
      <c r="D47" s="1" t="s">
        <v>194</v>
      </c>
      <c r="E47" s="1" t="s">
        <v>195</v>
      </c>
      <c r="F47" s="1" t="s">
        <v>28</v>
      </c>
      <c r="G47" s="1" t="s">
        <v>29</v>
      </c>
      <c r="H47" s="1" t="s">
        <v>30</v>
      </c>
      <c r="I47" s="1" t="s">
        <v>31</v>
      </c>
      <c r="J47" s="1" t="s">
        <v>21</v>
      </c>
      <c r="K47">
        <v>70.511458624703963</v>
      </c>
    </row>
    <row r="48" spans="1:11" x14ac:dyDescent="0.25">
      <c r="A48" s="1" t="s">
        <v>1157</v>
      </c>
      <c r="B48">
        <v>4.1897437687503386E-4</v>
      </c>
      <c r="C48" s="1" t="s">
        <v>878</v>
      </c>
      <c r="D48" s="1" t="s">
        <v>194</v>
      </c>
      <c r="E48" s="1" t="s">
        <v>195</v>
      </c>
      <c r="F48" s="1" t="s">
        <v>28</v>
      </c>
      <c r="G48" s="1" t="s">
        <v>29</v>
      </c>
      <c r="H48" s="1" t="s">
        <v>30</v>
      </c>
      <c r="I48" s="1" t="s">
        <v>31</v>
      </c>
      <c r="J48" s="1" t="s">
        <v>21</v>
      </c>
      <c r="K48">
        <v>132.76124874914572</v>
      </c>
    </row>
    <row r="49" spans="1:11" x14ac:dyDescent="0.25">
      <c r="A49" s="1" t="s">
        <v>1192</v>
      </c>
      <c r="B49">
        <v>6.9416692187090768E-5</v>
      </c>
      <c r="C49" s="1" t="s">
        <v>823</v>
      </c>
      <c r="D49" s="1" t="s">
        <v>194</v>
      </c>
      <c r="E49" s="1" t="s">
        <v>195</v>
      </c>
      <c r="F49" s="1" t="s">
        <v>28</v>
      </c>
      <c r="G49" s="1" t="s">
        <v>29</v>
      </c>
      <c r="H49" s="1" t="s">
        <v>30</v>
      </c>
      <c r="I49" s="1" t="s">
        <v>31</v>
      </c>
      <c r="J49" s="1" t="s">
        <v>21</v>
      </c>
      <c r="K49">
        <v>21.996206086707826</v>
      </c>
    </row>
    <row r="50" spans="1:11" x14ac:dyDescent="0.25">
      <c r="A50" s="1" t="s">
        <v>1096</v>
      </c>
      <c r="B50" s="6">
        <v>1.8541436792361362E-2</v>
      </c>
      <c r="C50" s="1" t="s">
        <v>497</v>
      </c>
      <c r="D50" s="1" t="s">
        <v>194</v>
      </c>
      <c r="E50" s="1" t="s">
        <v>195</v>
      </c>
      <c r="F50" s="1" t="s">
        <v>28</v>
      </c>
      <c r="G50" s="1" t="s">
        <v>29</v>
      </c>
      <c r="H50" s="1" t="s">
        <v>30</v>
      </c>
      <c r="I50" s="1" t="s">
        <v>31</v>
      </c>
      <c r="J50" s="1" t="s">
        <v>21</v>
      </c>
      <c r="K50">
        <v>5875.2621592691294</v>
      </c>
    </row>
    <row r="51" spans="1:11" x14ac:dyDescent="0.25">
      <c r="A51" s="1" t="s">
        <v>1134</v>
      </c>
      <c r="B51">
        <v>4.1433486210498791E-5</v>
      </c>
      <c r="C51" s="1" t="s">
        <v>860</v>
      </c>
      <c r="D51" s="1" t="s">
        <v>194</v>
      </c>
      <c r="E51" s="1" t="s">
        <v>195</v>
      </c>
      <c r="F51" s="1" t="s">
        <v>28</v>
      </c>
      <c r="G51" s="1" t="s">
        <v>29</v>
      </c>
      <c r="H51" s="1" t="s">
        <v>30</v>
      </c>
      <c r="I51" s="1" t="s">
        <v>31</v>
      </c>
      <c r="J51" s="1" t="s">
        <v>21</v>
      </c>
      <c r="K51">
        <v>13.129111642493173</v>
      </c>
    </row>
    <row r="52" spans="1:11" x14ac:dyDescent="0.25">
      <c r="A52" s="1" t="s">
        <v>1100</v>
      </c>
      <c r="B52">
        <v>1.5075378693383437E-3</v>
      </c>
      <c r="C52" s="1" t="s">
        <v>894</v>
      </c>
      <c r="D52" s="1" t="s">
        <v>194</v>
      </c>
      <c r="E52" s="1" t="s">
        <v>195</v>
      </c>
      <c r="F52" s="1" t="s">
        <v>28</v>
      </c>
      <c r="G52" s="1" t="s">
        <v>29</v>
      </c>
      <c r="H52" s="1" t="s">
        <v>30</v>
      </c>
      <c r="I52" s="1" t="s">
        <v>31</v>
      </c>
      <c r="J52" s="1" t="s">
        <v>21</v>
      </c>
      <c r="K52">
        <v>477.69653973297966</v>
      </c>
    </row>
    <row r="53" spans="1:11" x14ac:dyDescent="0.25">
      <c r="A53" s="1" t="s">
        <v>1112</v>
      </c>
      <c r="B53" s="6">
        <v>6.676359312672772E-3</v>
      </c>
      <c r="C53" s="1" t="s">
        <v>434</v>
      </c>
      <c r="D53" s="1" t="s">
        <v>194</v>
      </c>
      <c r="E53" s="1" t="s">
        <v>195</v>
      </c>
      <c r="F53" s="1" t="s">
        <v>28</v>
      </c>
      <c r="G53" s="1" t="s">
        <v>29</v>
      </c>
      <c r="H53" s="1" t="s">
        <v>30</v>
      </c>
      <c r="I53" s="1" t="s">
        <v>31</v>
      </c>
      <c r="J53" s="1" t="s">
        <v>21</v>
      </c>
      <c r="K53">
        <v>2115.5513281252465</v>
      </c>
    </row>
    <row r="54" spans="1:11" x14ac:dyDescent="0.25">
      <c r="A54" s="1" t="s">
        <v>1121</v>
      </c>
      <c r="B54">
        <v>1.0478335313223064E-3</v>
      </c>
      <c r="C54" s="1" t="s">
        <v>820</v>
      </c>
      <c r="D54" s="1" t="s">
        <v>194</v>
      </c>
      <c r="E54" s="1" t="s">
        <v>195</v>
      </c>
      <c r="F54" s="1" t="s">
        <v>28</v>
      </c>
      <c r="G54" s="1" t="s">
        <v>29</v>
      </c>
      <c r="H54" s="1" t="s">
        <v>30</v>
      </c>
      <c r="I54" s="1" t="s">
        <v>31</v>
      </c>
      <c r="J54" s="1" t="s">
        <v>21</v>
      </c>
      <c r="K54">
        <v>332.0291067371619</v>
      </c>
    </row>
    <row r="55" spans="1:11" x14ac:dyDescent="0.25">
      <c r="A55" s="1" t="s">
        <v>1099</v>
      </c>
      <c r="B55" s="6">
        <v>6.4811129274404522E-2</v>
      </c>
      <c r="C55" s="1" t="s">
        <v>839</v>
      </c>
      <c r="D55" s="1" t="s">
        <v>194</v>
      </c>
      <c r="E55" s="1" t="s">
        <v>195</v>
      </c>
      <c r="F55" s="1" t="s">
        <v>28</v>
      </c>
      <c r="G55" s="1" t="s">
        <v>29</v>
      </c>
      <c r="H55" s="1" t="s">
        <v>30</v>
      </c>
      <c r="I55" s="1" t="s">
        <v>31</v>
      </c>
      <c r="J55" s="1" t="s">
        <v>21</v>
      </c>
      <c r="K55">
        <v>20536.832155439111</v>
      </c>
    </row>
    <row r="56" spans="1:11" x14ac:dyDescent="0.25">
      <c r="A56" s="1" t="s">
        <v>1095</v>
      </c>
      <c r="B56" s="6">
        <v>6.2178229056449119E-3</v>
      </c>
      <c r="C56" s="1" t="s">
        <v>813</v>
      </c>
      <c r="D56" s="1" t="s">
        <v>194</v>
      </c>
      <c r="E56" s="1" t="s">
        <v>195</v>
      </c>
      <c r="F56" s="1" t="s">
        <v>28</v>
      </c>
      <c r="G56" s="1" t="s">
        <v>29</v>
      </c>
      <c r="H56" s="1" t="s">
        <v>30</v>
      </c>
      <c r="I56" s="1" t="s">
        <v>31</v>
      </c>
      <c r="J56" s="1" t="s">
        <v>21</v>
      </c>
      <c r="K56">
        <v>1970.2539797575146</v>
      </c>
    </row>
    <row r="57" spans="1:11" x14ac:dyDescent="0.25">
      <c r="A57" s="1" t="s">
        <v>1108</v>
      </c>
      <c r="B57">
        <v>2.2287582486900474E-4</v>
      </c>
      <c r="C57" s="1" t="s">
        <v>847</v>
      </c>
      <c r="D57" s="1" t="s">
        <v>194</v>
      </c>
      <c r="E57" s="1" t="s">
        <v>195</v>
      </c>
      <c r="F57" s="1" t="s">
        <v>28</v>
      </c>
      <c r="G57" s="1" t="s">
        <v>29</v>
      </c>
      <c r="H57" s="1" t="s">
        <v>30</v>
      </c>
      <c r="I57" s="1" t="s">
        <v>31</v>
      </c>
      <c r="J57" s="1" t="s">
        <v>21</v>
      </c>
      <c r="K57">
        <v>70.62310837789127</v>
      </c>
    </row>
    <row r="58" spans="1:11" x14ac:dyDescent="0.25">
      <c r="A58" s="1" t="s">
        <v>1153</v>
      </c>
      <c r="B58">
        <v>1.1136169266393136E-4</v>
      </c>
      <c r="C58" s="1" t="s">
        <v>850</v>
      </c>
      <c r="D58" s="1" t="s">
        <v>194</v>
      </c>
      <c r="E58" s="1" t="s">
        <v>195</v>
      </c>
      <c r="F58" s="1" t="s">
        <v>28</v>
      </c>
      <c r="G58" s="1" t="s">
        <v>29</v>
      </c>
      <c r="H58" s="1" t="s">
        <v>30</v>
      </c>
      <c r="I58" s="1" t="s">
        <v>31</v>
      </c>
      <c r="J58" s="1" t="s">
        <v>21</v>
      </c>
      <c r="K58">
        <v>35.287402277805256</v>
      </c>
    </row>
    <row r="59" spans="1:11" x14ac:dyDescent="0.25">
      <c r="A59" s="1" t="s">
        <v>1123</v>
      </c>
      <c r="B59">
        <v>1.8806276514126533E-4</v>
      </c>
      <c r="C59" s="1" t="s">
        <v>843</v>
      </c>
      <c r="D59" s="1" t="s">
        <v>194</v>
      </c>
      <c r="E59" s="1" t="s">
        <v>195</v>
      </c>
      <c r="F59" s="1" t="s">
        <v>28</v>
      </c>
      <c r="G59" s="1" t="s">
        <v>29</v>
      </c>
      <c r="H59" s="1" t="s">
        <v>30</v>
      </c>
      <c r="I59" s="1" t="s">
        <v>31</v>
      </c>
      <c r="J59" s="1" t="s">
        <v>21</v>
      </c>
      <c r="K59">
        <v>59.59182451584303</v>
      </c>
    </row>
    <row r="60" spans="1:11" x14ac:dyDescent="0.25">
      <c r="A60" s="1" t="s">
        <v>1107</v>
      </c>
      <c r="B60">
        <v>4.0614568505009045E-4</v>
      </c>
      <c r="C60" s="1" t="s">
        <v>845</v>
      </c>
      <c r="D60" s="1" t="s">
        <v>194</v>
      </c>
      <c r="E60" s="1" t="s">
        <v>195</v>
      </c>
      <c r="F60" s="1" t="s">
        <v>28</v>
      </c>
      <c r="G60" s="1" t="s">
        <v>29</v>
      </c>
      <c r="H60" s="1" t="s">
        <v>30</v>
      </c>
      <c r="I60" s="1" t="s">
        <v>31</v>
      </c>
      <c r="J60" s="1" t="s">
        <v>21</v>
      </c>
      <c r="K60">
        <v>128.69619551319227</v>
      </c>
    </row>
    <row r="61" spans="1:11" x14ac:dyDescent="0.25">
      <c r="A61" s="1" t="s">
        <v>1113</v>
      </c>
      <c r="B61">
        <v>1.255872632130903E-4</v>
      </c>
      <c r="C61" s="1" t="s">
        <v>862</v>
      </c>
      <c r="D61" s="1" t="s">
        <v>194</v>
      </c>
      <c r="E61" s="1" t="s">
        <v>195</v>
      </c>
      <c r="F61" s="1" t="s">
        <v>28</v>
      </c>
      <c r="G61" s="1" t="s">
        <v>29</v>
      </c>
      <c r="H61" s="1" t="s">
        <v>30</v>
      </c>
      <c r="I61" s="1" t="s">
        <v>31</v>
      </c>
      <c r="J61" s="1" t="s">
        <v>21</v>
      </c>
      <c r="K61">
        <v>39.795087268858346</v>
      </c>
    </row>
    <row r="62" spans="1:11" x14ac:dyDescent="0.25">
      <c r="A62" s="1" t="s">
        <v>1118</v>
      </c>
      <c r="B62" s="6">
        <v>1.952907163347117E-2</v>
      </c>
      <c r="C62" s="1" t="s">
        <v>837</v>
      </c>
      <c r="D62" s="1" t="s">
        <v>194</v>
      </c>
      <c r="E62" s="1" t="s">
        <v>195</v>
      </c>
      <c r="F62" s="1" t="s">
        <v>28</v>
      </c>
      <c r="G62" s="1" t="s">
        <v>29</v>
      </c>
      <c r="H62" s="1" t="s">
        <v>30</v>
      </c>
      <c r="I62" s="1" t="s">
        <v>31</v>
      </c>
      <c r="J62" s="1" t="s">
        <v>21</v>
      </c>
      <c r="K62">
        <v>6188.2159866412767</v>
      </c>
    </row>
    <row r="63" spans="1:11" x14ac:dyDescent="0.25">
      <c r="A63" s="1" t="s">
        <v>1109</v>
      </c>
      <c r="B63">
        <v>2.0266566146098111E-4</v>
      </c>
      <c r="C63" s="1" t="s">
        <v>848</v>
      </c>
      <c r="D63" s="1" t="s">
        <v>194</v>
      </c>
      <c r="E63" s="1" t="s">
        <v>195</v>
      </c>
      <c r="F63" s="1" t="s">
        <v>28</v>
      </c>
      <c r="G63" s="1" t="s">
        <v>29</v>
      </c>
      <c r="H63" s="1" t="s">
        <v>30</v>
      </c>
      <c r="I63" s="1" t="s">
        <v>31</v>
      </c>
      <c r="J63" s="1" t="s">
        <v>21</v>
      </c>
      <c r="K63">
        <v>64.219073478464011</v>
      </c>
    </row>
    <row r="64" spans="1:11" x14ac:dyDescent="0.25">
      <c r="A64" s="1" t="s">
        <v>1156</v>
      </c>
      <c r="B64">
        <v>3.8564897542319137E-4</v>
      </c>
      <c r="C64" s="1" t="s">
        <v>877</v>
      </c>
      <c r="D64" s="1" t="s">
        <v>194</v>
      </c>
      <c r="E64" s="1" t="s">
        <v>195</v>
      </c>
      <c r="F64" s="1" t="s">
        <v>28</v>
      </c>
      <c r="G64" s="1" t="s">
        <v>29</v>
      </c>
      <c r="H64" s="1" t="s">
        <v>30</v>
      </c>
      <c r="I64" s="1" t="s">
        <v>31</v>
      </c>
      <c r="J64" s="1" t="s">
        <v>21</v>
      </c>
      <c r="K64">
        <v>122.20136214029749</v>
      </c>
    </row>
    <row r="65" spans="1:11" x14ac:dyDescent="0.25">
      <c r="A65" s="1" t="s">
        <v>1170</v>
      </c>
      <c r="B65">
        <v>3.4216077506310413E-4</v>
      </c>
      <c r="C65" s="1" t="s">
        <v>1057</v>
      </c>
      <c r="D65" s="1" t="s">
        <v>194</v>
      </c>
      <c r="E65" s="1" t="s">
        <v>195</v>
      </c>
      <c r="F65" s="1" t="s">
        <v>28</v>
      </c>
      <c r="G65" s="1" t="s">
        <v>29</v>
      </c>
      <c r="H65" s="1" t="s">
        <v>30</v>
      </c>
      <c r="I65" s="1" t="s">
        <v>31</v>
      </c>
      <c r="J65" s="1" t="s">
        <v>21</v>
      </c>
      <c r="K65">
        <v>108.42116911579593</v>
      </c>
    </row>
    <row r="66" spans="1:11" x14ac:dyDescent="0.25">
      <c r="A66" s="1" t="s">
        <v>1116</v>
      </c>
      <c r="B66">
        <v>8.1482602293875205E-5</v>
      </c>
      <c r="C66" s="1" t="s">
        <v>844</v>
      </c>
      <c r="D66" s="1" t="s">
        <v>194</v>
      </c>
      <c r="E66" s="1" t="s">
        <v>195</v>
      </c>
      <c r="F66" s="1" t="s">
        <v>28</v>
      </c>
      <c r="G66" s="1" t="s">
        <v>29</v>
      </c>
      <c r="H66" s="1" t="s">
        <v>30</v>
      </c>
      <c r="I66" s="1" t="s">
        <v>31</v>
      </c>
      <c r="J66" s="1" t="s">
        <v>21</v>
      </c>
      <c r="K66">
        <v>25.819555154064822</v>
      </c>
    </row>
    <row r="67" spans="1:11" x14ac:dyDescent="0.25">
      <c r="A67" s="1" t="s">
        <v>1165</v>
      </c>
      <c r="B67">
        <v>1.4604048242587882E-4</v>
      </c>
      <c r="C67" s="1" t="s">
        <v>861</v>
      </c>
      <c r="D67" s="1" t="s">
        <v>194</v>
      </c>
      <c r="E67" s="1" t="s">
        <v>195</v>
      </c>
      <c r="F67" s="1" t="s">
        <v>28</v>
      </c>
      <c r="G67" s="1" t="s">
        <v>29</v>
      </c>
      <c r="H67" s="1" t="s">
        <v>30</v>
      </c>
      <c r="I67" s="1" t="s">
        <v>31</v>
      </c>
      <c r="J67" s="1" t="s">
        <v>21</v>
      </c>
      <c r="K67">
        <v>46.276139747253076</v>
      </c>
    </row>
    <row r="68" spans="1:11" x14ac:dyDescent="0.25">
      <c r="A68" s="1" t="s">
        <v>1103</v>
      </c>
      <c r="B68" s="6">
        <v>4.7864266762412969E-2</v>
      </c>
      <c r="C68" s="1" t="s">
        <v>585</v>
      </c>
      <c r="D68" s="1" t="s">
        <v>194</v>
      </c>
      <c r="E68" s="1" t="s">
        <v>195</v>
      </c>
      <c r="F68" s="1" t="s">
        <v>28</v>
      </c>
      <c r="G68" s="1" t="s">
        <v>29</v>
      </c>
      <c r="H68" s="1" t="s">
        <v>30</v>
      </c>
      <c r="I68" s="1" t="s">
        <v>31</v>
      </c>
      <c r="J68" s="1" t="s">
        <v>21</v>
      </c>
      <c r="K68">
        <v>15166.845937539321</v>
      </c>
    </row>
    <row r="69" spans="1:11" x14ac:dyDescent="0.25">
      <c r="A69" s="1" t="s">
        <v>1223</v>
      </c>
      <c r="B69">
        <v>1.3649743080493184E-4</v>
      </c>
      <c r="C69" s="1" t="s">
        <v>1224</v>
      </c>
      <c r="D69" s="1" t="s">
        <v>194</v>
      </c>
      <c r="E69" s="1" t="s">
        <v>195</v>
      </c>
      <c r="F69" s="1" t="s">
        <v>28</v>
      </c>
      <c r="G69" s="1" t="s">
        <v>29</v>
      </c>
      <c r="H69" s="1" t="s">
        <v>30</v>
      </c>
      <c r="I69" s="1" t="s">
        <v>31</v>
      </c>
      <c r="J69" s="1" t="s">
        <v>21</v>
      </c>
      <c r="K69">
        <v>43.252213894020365</v>
      </c>
    </row>
    <row r="70" spans="1:11" x14ac:dyDescent="0.25">
      <c r="A70" s="1" t="s">
        <v>1110</v>
      </c>
      <c r="B70">
        <v>1.4808943955533501E-4</v>
      </c>
      <c r="C70" s="1" t="s">
        <v>849</v>
      </c>
      <c r="D70" s="1" t="s">
        <v>194</v>
      </c>
      <c r="E70" s="1" t="s">
        <v>195</v>
      </c>
      <c r="F70" s="1" t="s">
        <v>28</v>
      </c>
      <c r="G70" s="1" t="s">
        <v>29</v>
      </c>
      <c r="H70" s="1" t="s">
        <v>30</v>
      </c>
      <c r="I70" s="1" t="s">
        <v>31</v>
      </c>
      <c r="J70" s="1" t="s">
        <v>21</v>
      </c>
      <c r="K70">
        <v>46.925396890778117</v>
      </c>
    </row>
    <row r="71" spans="1:11" x14ac:dyDescent="0.25">
      <c r="A71" s="1" t="s">
        <v>1138</v>
      </c>
      <c r="B71">
        <v>1.6803518565979532E-4</v>
      </c>
      <c r="C71" s="1" t="s">
        <v>903</v>
      </c>
      <c r="D71" s="1" t="s">
        <v>194</v>
      </c>
      <c r="E71" s="1" t="s">
        <v>195</v>
      </c>
      <c r="F71" s="1" t="s">
        <v>28</v>
      </c>
      <c r="G71" s="1" t="s">
        <v>29</v>
      </c>
      <c r="H71" s="1" t="s">
        <v>30</v>
      </c>
      <c r="I71" s="1" t="s">
        <v>31</v>
      </c>
      <c r="J71" s="1" t="s">
        <v>21</v>
      </c>
      <c r="K71">
        <v>53.24564535039066</v>
      </c>
    </row>
    <row r="72" spans="1:11" x14ac:dyDescent="0.25">
      <c r="A72" s="1" t="s">
        <v>1221</v>
      </c>
      <c r="B72">
        <v>7.2680805059194969E-5</v>
      </c>
      <c r="C72" s="1" t="s">
        <v>1222</v>
      </c>
      <c r="D72" s="1" t="s">
        <v>194</v>
      </c>
      <c r="E72" s="1" t="s">
        <v>195</v>
      </c>
      <c r="F72" s="1" t="s">
        <v>28</v>
      </c>
      <c r="G72" s="1" t="s">
        <v>29</v>
      </c>
      <c r="H72" s="1" t="s">
        <v>30</v>
      </c>
      <c r="I72" s="1" t="s">
        <v>31</v>
      </c>
      <c r="J72" s="1" t="s">
        <v>21</v>
      </c>
      <c r="K72">
        <v>23.030512060717228</v>
      </c>
    </row>
    <row r="73" spans="1:11" x14ac:dyDescent="0.25">
      <c r="A73" s="1" t="s">
        <v>1185</v>
      </c>
      <c r="B73">
        <v>3.8747962081069759E-5</v>
      </c>
      <c r="C73" s="1" t="s">
        <v>952</v>
      </c>
      <c r="D73" s="1" t="s">
        <v>194</v>
      </c>
      <c r="E73" s="1" t="s">
        <v>195</v>
      </c>
      <c r="F73" s="1" t="s">
        <v>28</v>
      </c>
      <c r="G73" s="1" t="s">
        <v>29</v>
      </c>
      <c r="H73" s="1" t="s">
        <v>30</v>
      </c>
      <c r="I73" s="1" t="s">
        <v>31</v>
      </c>
      <c r="J73" s="1" t="s">
        <v>21</v>
      </c>
      <c r="K73">
        <v>12.278144240552736</v>
      </c>
    </row>
    <row r="74" spans="1:11" x14ac:dyDescent="0.25">
      <c r="A74" s="1" t="s">
        <v>1136</v>
      </c>
      <c r="B74">
        <v>1.3242951015831532E-4</v>
      </c>
      <c r="C74" s="1" t="s">
        <v>885</v>
      </c>
      <c r="D74" s="1" t="s">
        <v>194</v>
      </c>
      <c r="E74" s="1" t="s">
        <v>195</v>
      </c>
      <c r="F74" s="1" t="s">
        <v>28</v>
      </c>
      <c r="G74" s="1" t="s">
        <v>29</v>
      </c>
      <c r="H74" s="1" t="s">
        <v>30</v>
      </c>
      <c r="I74" s="1" t="s">
        <v>31</v>
      </c>
      <c r="J74" s="1" t="s">
        <v>21</v>
      </c>
      <c r="K74">
        <v>41.963203742885689</v>
      </c>
    </row>
    <row r="75" spans="1:11" x14ac:dyDescent="0.25">
      <c r="A75" s="1" t="s">
        <v>1200</v>
      </c>
      <c r="B75">
        <v>4.4666935369286863E-5</v>
      </c>
      <c r="C75" s="1" t="s">
        <v>897</v>
      </c>
      <c r="D75" s="1" t="s">
        <v>194</v>
      </c>
      <c r="E75" s="1" t="s">
        <v>195</v>
      </c>
      <c r="F75" s="1" t="s">
        <v>28</v>
      </c>
      <c r="G75" s="1" t="s">
        <v>29</v>
      </c>
      <c r="H75" s="1" t="s">
        <v>30</v>
      </c>
      <c r="I75" s="1" t="s">
        <v>31</v>
      </c>
      <c r="J75" s="1" t="s">
        <v>21</v>
      </c>
      <c r="K75">
        <v>14.153701144336667</v>
      </c>
    </row>
    <row r="76" spans="1:11" x14ac:dyDescent="0.25">
      <c r="A76" s="1" t="s">
        <v>1137</v>
      </c>
      <c r="B76">
        <v>7.25972996936356E-5</v>
      </c>
      <c r="C76" s="1" t="s">
        <v>856</v>
      </c>
      <c r="D76" s="1" t="s">
        <v>194</v>
      </c>
      <c r="E76" s="1" t="s">
        <v>195</v>
      </c>
      <c r="F76" s="1" t="s">
        <v>28</v>
      </c>
      <c r="G76" s="1" t="s">
        <v>29</v>
      </c>
      <c r="H76" s="1" t="s">
        <v>30</v>
      </c>
      <c r="I76" s="1" t="s">
        <v>31</v>
      </c>
      <c r="J76" s="1" t="s">
        <v>21</v>
      </c>
      <c r="K76">
        <v>23.004051548521701</v>
      </c>
    </row>
    <row r="77" spans="1:11" x14ac:dyDescent="0.25">
      <c r="A77" s="1" t="s">
        <v>1161</v>
      </c>
      <c r="B77">
        <v>5.95843743526893E-5</v>
      </c>
      <c r="C77" s="1" t="s">
        <v>855</v>
      </c>
      <c r="D77" s="1" t="s">
        <v>194</v>
      </c>
      <c r="E77" s="1" t="s">
        <v>195</v>
      </c>
      <c r="F77" s="1" t="s">
        <v>28</v>
      </c>
      <c r="G77" s="1" t="s">
        <v>29</v>
      </c>
      <c r="H77" s="1" t="s">
        <v>30</v>
      </c>
      <c r="I77" s="1" t="s">
        <v>31</v>
      </c>
      <c r="J77" s="1" t="s">
        <v>21</v>
      </c>
      <c r="K77">
        <v>18.880619869885365</v>
      </c>
    </row>
    <row r="78" spans="1:11" x14ac:dyDescent="0.25">
      <c r="A78" s="1" t="s">
        <v>1180</v>
      </c>
      <c r="B78">
        <v>7.4429687352583923E-5</v>
      </c>
      <c r="C78" s="1" t="s">
        <v>494</v>
      </c>
      <c r="D78" s="1" t="s">
        <v>194</v>
      </c>
      <c r="E78" s="1" t="s">
        <v>195</v>
      </c>
      <c r="F78" s="1" t="s">
        <v>28</v>
      </c>
      <c r="G78" s="1" t="s">
        <v>29</v>
      </c>
      <c r="H78" s="1" t="s">
        <v>30</v>
      </c>
      <c r="I78" s="1" t="s">
        <v>31</v>
      </c>
      <c r="J78" s="1" t="s">
        <v>21</v>
      </c>
      <c r="K78">
        <v>23.584683890787971</v>
      </c>
    </row>
    <row r="79" spans="1:11" x14ac:dyDescent="0.25">
      <c r="A79" s="1" t="s">
        <v>1094</v>
      </c>
      <c r="B79" s="6">
        <v>0.71934611538597237</v>
      </c>
      <c r="C79" s="1" t="s">
        <v>257</v>
      </c>
      <c r="D79" s="1" t="s">
        <v>194</v>
      </c>
      <c r="E79" s="1" t="s">
        <v>195</v>
      </c>
      <c r="F79" s="1" t="s">
        <v>28</v>
      </c>
      <c r="G79" s="1" t="s">
        <v>29</v>
      </c>
      <c r="H79" s="1" t="s">
        <v>30</v>
      </c>
      <c r="I79" s="1" t="s">
        <v>31</v>
      </c>
      <c r="J79" s="1" t="s">
        <v>21</v>
      </c>
      <c r="K79">
        <v>227940.64227458384</v>
      </c>
    </row>
    <row r="80" spans="1:11" x14ac:dyDescent="0.25">
      <c r="A80" s="1" t="s">
        <v>1173</v>
      </c>
      <c r="B80">
        <v>1.2281727240466247E-4</v>
      </c>
      <c r="C80" s="1" t="s">
        <v>713</v>
      </c>
      <c r="D80" s="1" t="s">
        <v>714</v>
      </c>
      <c r="E80" s="1" t="s">
        <v>20</v>
      </c>
      <c r="F80" s="1" t="s">
        <v>28</v>
      </c>
      <c r="G80" s="1" t="s">
        <v>29</v>
      </c>
      <c r="H80" s="1" t="s">
        <v>30</v>
      </c>
      <c r="I80" s="1" t="s">
        <v>31</v>
      </c>
      <c r="J80" s="1" t="s">
        <v>21</v>
      </c>
      <c r="K80">
        <v>38.917354741410207</v>
      </c>
    </row>
    <row r="81" spans="1:11" x14ac:dyDescent="0.25">
      <c r="A81" s="1" t="s">
        <v>1204</v>
      </c>
      <c r="B81">
        <v>3.785763550225088E-5</v>
      </c>
      <c r="C81" s="1" t="s">
        <v>223</v>
      </c>
      <c r="D81" s="1" t="s">
        <v>224</v>
      </c>
      <c r="E81" s="1" t="s">
        <v>75</v>
      </c>
      <c r="F81" s="1" t="s">
        <v>76</v>
      </c>
      <c r="G81" s="1" t="s">
        <v>77</v>
      </c>
      <c r="H81" s="1" t="s">
        <v>78</v>
      </c>
      <c r="I81" s="1" t="s">
        <v>79</v>
      </c>
      <c r="J81" s="1" t="s">
        <v>21</v>
      </c>
      <c r="K81">
        <v>11.996024676869242</v>
      </c>
    </row>
    <row r="82" spans="1:11" x14ac:dyDescent="0.25">
      <c r="A82" s="1" t="s">
        <v>1199</v>
      </c>
      <c r="B82">
        <v>9.7930225149565298E-5</v>
      </c>
      <c r="C82" s="1" t="s">
        <v>825</v>
      </c>
      <c r="D82" s="1" t="s">
        <v>826</v>
      </c>
      <c r="E82" s="1" t="s">
        <v>572</v>
      </c>
      <c r="F82" s="1" t="s">
        <v>28</v>
      </c>
      <c r="G82" s="1" t="s">
        <v>29</v>
      </c>
      <c r="H82" s="1" t="s">
        <v>30</v>
      </c>
      <c r="I82" s="1" t="s">
        <v>31</v>
      </c>
      <c r="J82" s="1" t="s">
        <v>21</v>
      </c>
      <c r="K82">
        <v>31.031346303593054</v>
      </c>
    </row>
    <row r="83" spans="1:11" x14ac:dyDescent="0.25">
      <c r="A83" s="1" t="s">
        <v>1159</v>
      </c>
      <c r="B83">
        <v>2.9777210077748604E-4</v>
      </c>
      <c r="C83" s="1" t="s">
        <v>694</v>
      </c>
      <c r="D83" s="1" t="s">
        <v>695</v>
      </c>
      <c r="E83" s="1" t="s">
        <v>183</v>
      </c>
      <c r="F83" s="1" t="s">
        <v>28</v>
      </c>
      <c r="G83" s="1" t="s">
        <v>29</v>
      </c>
      <c r="H83" s="1" t="s">
        <v>30</v>
      </c>
      <c r="I83" s="1" t="s">
        <v>31</v>
      </c>
      <c r="J83" s="1" t="s">
        <v>21</v>
      </c>
      <c r="K83">
        <v>94.35564111756355</v>
      </c>
    </row>
    <row r="84" spans="1:11" x14ac:dyDescent="0.25">
      <c r="A84" s="1" t="s">
        <v>1125</v>
      </c>
      <c r="B84">
        <v>4.9718676181606794E-3</v>
      </c>
      <c r="C84" s="1" t="s">
        <v>1126</v>
      </c>
      <c r="D84" s="1" t="s">
        <v>655</v>
      </c>
      <c r="E84" s="1" t="s">
        <v>656</v>
      </c>
      <c r="F84" s="1" t="s">
        <v>28</v>
      </c>
      <c r="G84" s="1" t="s">
        <v>29</v>
      </c>
      <c r="H84" s="1" t="s">
        <v>30</v>
      </c>
      <c r="I84" s="1" t="s">
        <v>31</v>
      </c>
      <c r="J84" s="1" t="s">
        <v>21</v>
      </c>
      <c r="K84">
        <v>1575.4456359018109</v>
      </c>
    </row>
    <row r="85" spans="1:11" x14ac:dyDescent="0.25">
      <c r="A85" s="1" t="s">
        <v>1127</v>
      </c>
      <c r="B85">
        <v>9.0392577262488646E-4</v>
      </c>
      <c r="C85" s="1" t="s">
        <v>1128</v>
      </c>
      <c r="D85" s="1" t="s">
        <v>655</v>
      </c>
      <c r="E85" s="1" t="s">
        <v>656</v>
      </c>
      <c r="F85" s="1" t="s">
        <v>28</v>
      </c>
      <c r="G85" s="1" t="s">
        <v>29</v>
      </c>
      <c r="H85" s="1" t="s">
        <v>30</v>
      </c>
      <c r="I85" s="1" t="s">
        <v>31</v>
      </c>
      <c r="J85" s="1" t="s">
        <v>21</v>
      </c>
      <c r="K85">
        <v>286.42876742319305</v>
      </c>
    </row>
    <row r="86" spans="1:11" x14ac:dyDescent="0.25">
      <c r="A86" s="1" t="s">
        <v>1174</v>
      </c>
      <c r="B86">
        <v>5.4103675108992127E-5</v>
      </c>
      <c r="C86" s="1" t="s">
        <v>1175</v>
      </c>
      <c r="D86" s="1" t="s">
        <v>1176</v>
      </c>
      <c r="E86" s="1" t="s">
        <v>177</v>
      </c>
      <c r="F86" s="1" t="s">
        <v>28</v>
      </c>
      <c r="G86" s="1" t="s">
        <v>29</v>
      </c>
      <c r="H86" s="1" t="s">
        <v>30</v>
      </c>
      <c r="I86" s="1" t="s">
        <v>31</v>
      </c>
      <c r="J86" s="1" t="s">
        <v>21</v>
      </c>
      <c r="K86">
        <v>17.143939739136552</v>
      </c>
    </row>
    <row r="87" spans="1:11" x14ac:dyDescent="0.25">
      <c r="A87" s="1" t="s">
        <v>1201</v>
      </c>
      <c r="B87">
        <v>1.6780379204146614E-4</v>
      </c>
      <c r="C87" s="1" t="s">
        <v>899</v>
      </c>
      <c r="D87" s="1" t="s">
        <v>900</v>
      </c>
      <c r="E87" s="1" t="s">
        <v>183</v>
      </c>
      <c r="F87" s="1" t="s">
        <v>28</v>
      </c>
      <c r="G87" s="1" t="s">
        <v>29</v>
      </c>
      <c r="H87" s="1" t="s">
        <v>30</v>
      </c>
      <c r="I87" s="1" t="s">
        <v>31</v>
      </c>
      <c r="J87" s="1" t="s">
        <v>21</v>
      </c>
      <c r="K87">
        <v>53.172323191763461</v>
      </c>
    </row>
    <row r="88" spans="1:11" x14ac:dyDescent="0.25">
      <c r="A88" s="1" t="s">
        <v>1167</v>
      </c>
      <c r="B88">
        <v>9.1610843396610972E-5</v>
      </c>
      <c r="C88" s="1" t="s">
        <v>683</v>
      </c>
      <c r="D88" s="1" t="s">
        <v>684</v>
      </c>
      <c r="E88" s="1" t="s">
        <v>195</v>
      </c>
      <c r="F88" s="1" t="s">
        <v>28</v>
      </c>
      <c r="G88" s="1" t="s">
        <v>29</v>
      </c>
      <c r="H88" s="1" t="s">
        <v>30</v>
      </c>
      <c r="I88" s="1" t="s">
        <v>31</v>
      </c>
      <c r="J88" s="1" t="s">
        <v>21</v>
      </c>
      <c r="K88">
        <v>29.028911168770911</v>
      </c>
    </row>
    <row r="89" spans="1:11" x14ac:dyDescent="0.25">
      <c r="A89" s="1" t="s">
        <v>1115</v>
      </c>
      <c r="B89">
        <v>4.8625153825449546E-5</v>
      </c>
      <c r="C89" s="1" t="s">
        <v>841</v>
      </c>
      <c r="D89" s="1" t="s">
        <v>842</v>
      </c>
      <c r="E89" s="1" t="s">
        <v>195</v>
      </c>
      <c r="F89" s="1" t="s">
        <v>28</v>
      </c>
      <c r="G89" s="1" t="s">
        <v>29</v>
      </c>
      <c r="H89" s="1" t="s">
        <v>30</v>
      </c>
      <c r="I89" s="1" t="s">
        <v>31</v>
      </c>
      <c r="J89" s="1" t="s">
        <v>21</v>
      </c>
      <c r="K89">
        <v>15.407949742977848</v>
      </c>
    </row>
    <row r="90" spans="1:11" x14ac:dyDescent="0.25">
      <c r="A90" s="1" t="s">
        <v>1202</v>
      </c>
      <c r="B90">
        <v>7.6780146716905342E-5</v>
      </c>
      <c r="C90" s="1" t="s">
        <v>752</v>
      </c>
      <c r="D90" s="1" t="s">
        <v>644</v>
      </c>
      <c r="E90" s="1" t="s">
        <v>177</v>
      </c>
      <c r="F90" s="1" t="s">
        <v>28</v>
      </c>
      <c r="G90" s="1" t="s">
        <v>29</v>
      </c>
      <c r="H90" s="1" t="s">
        <v>30</v>
      </c>
      <c r="I90" s="1" t="s">
        <v>31</v>
      </c>
      <c r="J90" s="1" t="s">
        <v>21</v>
      </c>
      <c r="K90">
        <v>24.329478650479228</v>
      </c>
    </row>
    <row r="91" spans="1:11" x14ac:dyDescent="0.25">
      <c r="A91" s="1" t="s">
        <v>1097</v>
      </c>
      <c r="B91" s="6">
        <v>3.0377745521019281E-2</v>
      </c>
      <c r="C91" s="1" t="s">
        <v>696</v>
      </c>
      <c r="D91" s="1" t="s">
        <v>697</v>
      </c>
      <c r="E91" s="1" t="s">
        <v>698</v>
      </c>
      <c r="F91" s="1" t="s">
        <v>699</v>
      </c>
      <c r="G91" s="1" t="s">
        <v>700</v>
      </c>
      <c r="H91" s="1" t="s">
        <v>701</v>
      </c>
      <c r="I91" s="1" t="s">
        <v>20</v>
      </c>
      <c r="J91" s="1" t="s">
        <v>21</v>
      </c>
      <c r="K91">
        <v>9625.8569787364213</v>
      </c>
    </row>
    <row r="92" spans="1:11" x14ac:dyDescent="0.25">
      <c r="A92" s="1" t="s">
        <v>1178</v>
      </c>
      <c r="B92">
        <v>4.3813500878669059E-4</v>
      </c>
      <c r="C92" s="1" t="s">
        <v>718</v>
      </c>
      <c r="D92" s="1" t="s">
        <v>719</v>
      </c>
      <c r="E92" s="1" t="s">
        <v>20</v>
      </c>
      <c r="F92" s="1" t="s">
        <v>28</v>
      </c>
      <c r="G92" s="1" t="s">
        <v>29</v>
      </c>
      <c r="H92" s="1" t="s">
        <v>30</v>
      </c>
      <c r="I92" s="1" t="s">
        <v>31</v>
      </c>
      <c r="J92" s="1" t="s">
        <v>21</v>
      </c>
      <c r="K92">
        <v>138.83271650425621</v>
      </c>
    </row>
    <row r="93" spans="1:11" x14ac:dyDescent="0.25">
      <c r="A93" s="1" t="s">
        <v>1216</v>
      </c>
      <c r="B93">
        <v>5.1115247075091202E-5</v>
      </c>
      <c r="C93" s="1" t="s">
        <v>1081</v>
      </c>
      <c r="D93" s="1" t="s">
        <v>1082</v>
      </c>
      <c r="E93" s="1" t="s">
        <v>668</v>
      </c>
      <c r="F93" s="1" t="s">
        <v>650</v>
      </c>
      <c r="G93" s="1" t="s">
        <v>70</v>
      </c>
      <c r="H93" s="1" t="s">
        <v>30</v>
      </c>
      <c r="I93" s="1" t="s">
        <v>31</v>
      </c>
      <c r="J93" s="1" t="s">
        <v>21</v>
      </c>
      <c r="K93">
        <v>16.196990571178301</v>
      </c>
    </row>
    <row r="94" spans="1:11" x14ac:dyDescent="0.25">
      <c r="A94" s="1" t="s">
        <v>1237</v>
      </c>
      <c r="B94">
        <v>7.256046968707505E-5</v>
      </c>
      <c r="C94" s="1" t="s">
        <v>790</v>
      </c>
      <c r="D94" s="1" t="s">
        <v>791</v>
      </c>
      <c r="E94" s="1" t="s">
        <v>792</v>
      </c>
      <c r="F94" s="1" t="s">
        <v>650</v>
      </c>
      <c r="G94" s="1" t="s">
        <v>70</v>
      </c>
      <c r="H94" s="1" t="s">
        <v>30</v>
      </c>
      <c r="I94" s="1" t="s">
        <v>31</v>
      </c>
      <c r="J94" s="1" t="s">
        <v>21</v>
      </c>
      <c r="K94">
        <v>22.992381150682846</v>
      </c>
    </row>
    <row r="95" spans="1:11" x14ac:dyDescent="0.25">
      <c r="A95" s="1" t="s">
        <v>1235</v>
      </c>
      <c r="B95">
        <v>1.2298661789213492E-4</v>
      </c>
      <c r="C95" s="1" t="s">
        <v>473</v>
      </c>
      <c r="D95" s="1" t="s">
        <v>474</v>
      </c>
      <c r="E95" s="1" t="s">
        <v>27</v>
      </c>
      <c r="F95" s="1" t="s">
        <v>28</v>
      </c>
      <c r="G95" s="1" t="s">
        <v>29</v>
      </c>
      <c r="H95" s="1" t="s">
        <v>30</v>
      </c>
      <c r="I95" s="1" t="s">
        <v>31</v>
      </c>
      <c r="J95" s="1" t="s">
        <v>21</v>
      </c>
      <c r="K95">
        <v>38.971015584716575</v>
      </c>
    </row>
    <row r="96" spans="1:11" x14ac:dyDescent="0.25">
      <c r="A96" s="1" t="s">
        <v>1207</v>
      </c>
      <c r="B96">
        <v>1.9862471138797335E-4</v>
      </c>
      <c r="C96" s="1" t="s">
        <v>789</v>
      </c>
      <c r="D96" s="1" t="s">
        <v>67</v>
      </c>
      <c r="E96" s="1" t="s">
        <v>68</v>
      </c>
      <c r="F96" s="1" t="s">
        <v>69</v>
      </c>
      <c r="G96" s="1" t="s">
        <v>70</v>
      </c>
      <c r="H96" s="1" t="s">
        <v>30</v>
      </c>
      <c r="I96" s="1" t="s">
        <v>31</v>
      </c>
      <c r="J96" s="1" t="s">
        <v>21</v>
      </c>
      <c r="K96">
        <v>62.938609546929889</v>
      </c>
    </row>
    <row r="97" spans="1:11" x14ac:dyDescent="0.25">
      <c r="A97" s="1" t="s">
        <v>1208</v>
      </c>
      <c r="B97">
        <v>4.7449932116859073E-5</v>
      </c>
      <c r="C97" s="1" t="s">
        <v>866</v>
      </c>
      <c r="D97" s="1" t="s">
        <v>67</v>
      </c>
      <c r="E97" s="1" t="s">
        <v>68</v>
      </c>
      <c r="F97" s="1" t="s">
        <v>69</v>
      </c>
      <c r="G97" s="1" t="s">
        <v>70</v>
      </c>
      <c r="H97" s="1" t="s">
        <v>30</v>
      </c>
      <c r="I97" s="1" t="s">
        <v>31</v>
      </c>
      <c r="J97" s="1" t="s">
        <v>21</v>
      </c>
      <c r="K97">
        <v>15.035554889733369</v>
      </c>
    </row>
    <row r="98" spans="1:11" x14ac:dyDescent="0.25">
      <c r="A98" s="1" t="s">
        <v>1212</v>
      </c>
      <c r="B98">
        <v>8.9403771873460951E-5</v>
      </c>
      <c r="C98" s="1" t="s">
        <v>982</v>
      </c>
      <c r="D98" s="1" t="s">
        <v>983</v>
      </c>
      <c r="E98" s="1" t="s">
        <v>649</v>
      </c>
      <c r="F98" s="1" t="s">
        <v>650</v>
      </c>
      <c r="G98" s="1" t="s">
        <v>70</v>
      </c>
      <c r="H98" s="1" t="s">
        <v>30</v>
      </c>
      <c r="I98" s="1" t="s">
        <v>31</v>
      </c>
      <c r="J98" s="1" t="s">
        <v>21</v>
      </c>
      <c r="K98">
        <v>28.329552001087318</v>
      </c>
    </row>
    <row r="99" spans="1:11" x14ac:dyDescent="0.25">
      <c r="A99" s="1" t="s">
        <v>1190</v>
      </c>
      <c r="B99">
        <v>1.2215913812911044E-4</v>
      </c>
      <c r="C99" s="1" t="s">
        <v>986</v>
      </c>
      <c r="D99" s="1" t="s">
        <v>987</v>
      </c>
      <c r="E99" s="1" t="s">
        <v>668</v>
      </c>
      <c r="F99" s="1" t="s">
        <v>650</v>
      </c>
      <c r="G99" s="1" t="s">
        <v>70</v>
      </c>
      <c r="H99" s="1" t="s">
        <v>30</v>
      </c>
      <c r="I99" s="1" t="s">
        <v>31</v>
      </c>
      <c r="J99" s="1" t="s">
        <v>21</v>
      </c>
      <c r="K99">
        <v>38.708810417247484</v>
      </c>
    </row>
    <row r="100" spans="1:11" x14ac:dyDescent="0.25">
      <c r="A100" s="1" t="s">
        <v>1164</v>
      </c>
      <c r="B100">
        <v>2.0158985018239818E-4</v>
      </c>
      <c r="C100" s="1" t="s">
        <v>306</v>
      </c>
      <c r="D100" s="1" t="s">
        <v>307</v>
      </c>
      <c r="E100" s="1" t="s">
        <v>183</v>
      </c>
      <c r="F100" s="1" t="s">
        <v>28</v>
      </c>
      <c r="G100" s="1" t="s">
        <v>29</v>
      </c>
      <c r="H100" s="1" t="s">
        <v>30</v>
      </c>
      <c r="I100" s="1" t="s">
        <v>31</v>
      </c>
      <c r="J100" s="1" t="s">
        <v>21</v>
      </c>
      <c r="K100">
        <v>63.878179006996874</v>
      </c>
    </row>
    <row r="101" spans="1:11" x14ac:dyDescent="0.25">
      <c r="A101" s="1" t="s">
        <v>1140</v>
      </c>
      <c r="B101">
        <v>6.6844403526717465E-5</v>
      </c>
      <c r="C101" s="1" t="s">
        <v>1141</v>
      </c>
      <c r="D101" s="1" t="s">
        <v>1142</v>
      </c>
      <c r="E101" s="1" t="s">
        <v>195</v>
      </c>
      <c r="F101" s="1" t="s">
        <v>28</v>
      </c>
      <c r="G101" s="1" t="s">
        <v>29</v>
      </c>
      <c r="H101" s="1" t="s">
        <v>30</v>
      </c>
      <c r="I101" s="1" t="s">
        <v>31</v>
      </c>
      <c r="J101" s="1" t="s">
        <v>21</v>
      </c>
      <c r="K101">
        <v>21.181119834318018</v>
      </c>
    </row>
    <row r="102" spans="1:11" x14ac:dyDescent="0.25">
      <c r="A102" s="1" t="s">
        <v>1213</v>
      </c>
      <c r="B102">
        <v>5.0630491610387403E-5</v>
      </c>
      <c r="C102" s="1" t="s">
        <v>1214</v>
      </c>
      <c r="D102" s="1" t="s">
        <v>1215</v>
      </c>
      <c r="E102" s="1" t="s">
        <v>1149</v>
      </c>
      <c r="F102" s="1" t="s">
        <v>1150</v>
      </c>
      <c r="G102" s="1" t="s">
        <v>1151</v>
      </c>
      <c r="H102" s="1" t="s">
        <v>1152</v>
      </c>
      <c r="I102" s="1" t="s">
        <v>31</v>
      </c>
      <c r="J102" s="1" t="s">
        <v>21</v>
      </c>
      <c r="K102">
        <v>16.043385137566677</v>
      </c>
    </row>
    <row r="103" spans="1:11" x14ac:dyDescent="0.25">
      <c r="A103" s="1" t="s">
        <v>1181</v>
      </c>
      <c r="B103">
        <v>3.0284774947794289E-4</v>
      </c>
      <c r="C103" s="1" t="s">
        <v>573</v>
      </c>
      <c r="D103" s="1" t="s">
        <v>571</v>
      </c>
      <c r="E103" s="1" t="s">
        <v>572</v>
      </c>
      <c r="F103" s="1" t="s">
        <v>28</v>
      </c>
      <c r="G103" s="1" t="s">
        <v>29</v>
      </c>
      <c r="H103" s="1" t="s">
        <v>30</v>
      </c>
      <c r="I103" s="1" t="s">
        <v>31</v>
      </c>
      <c r="J103" s="1" t="s">
        <v>21</v>
      </c>
      <c r="K103">
        <v>95.96397207257472</v>
      </c>
    </row>
    <row r="104" spans="1:11" x14ac:dyDescent="0.25">
      <c r="A104" s="1" t="s">
        <v>1198</v>
      </c>
      <c r="B104">
        <v>1.8507192695899782E-3</v>
      </c>
      <c r="C104" s="9" t="s">
        <v>570</v>
      </c>
      <c r="D104" s="1" t="s">
        <v>571</v>
      </c>
      <c r="E104" s="1" t="s">
        <v>572</v>
      </c>
      <c r="F104" s="1" t="s">
        <v>28</v>
      </c>
      <c r="G104" s="1" t="s">
        <v>29</v>
      </c>
      <c r="H104" s="1" t="s">
        <v>30</v>
      </c>
      <c r="I104" s="1" t="s">
        <v>31</v>
      </c>
      <c r="J104" s="1" t="s">
        <v>21</v>
      </c>
      <c r="K104">
        <v>586.44111639351559</v>
      </c>
    </row>
    <row r="105" spans="1:11" x14ac:dyDescent="0.25">
      <c r="A105" s="1" t="s">
        <v>1196</v>
      </c>
      <c r="B105">
        <v>6.9754250750881936E-4</v>
      </c>
      <c r="C105" s="1" t="s">
        <v>884</v>
      </c>
      <c r="D105" s="1" t="s">
        <v>390</v>
      </c>
      <c r="E105" s="1" t="s">
        <v>391</v>
      </c>
      <c r="F105" s="1" t="s">
        <v>76</v>
      </c>
      <c r="G105" s="1" t="s">
        <v>77</v>
      </c>
      <c r="H105" s="1" t="s">
        <v>78</v>
      </c>
      <c r="I105" s="1" t="s">
        <v>79</v>
      </c>
      <c r="J105" s="1" t="s">
        <v>21</v>
      </c>
      <c r="K105">
        <v>221.0316894393346</v>
      </c>
    </row>
    <row r="106" spans="1:11" x14ac:dyDescent="0.25">
      <c r="A106" s="1" t="s">
        <v>1194</v>
      </c>
      <c r="B106">
        <v>2.7848172459650256E-4</v>
      </c>
      <c r="C106" s="1" t="s">
        <v>933</v>
      </c>
      <c r="D106" s="1" t="s">
        <v>390</v>
      </c>
      <c r="E106" s="1" t="s">
        <v>391</v>
      </c>
      <c r="F106" s="1" t="s">
        <v>76</v>
      </c>
      <c r="G106" s="1" t="s">
        <v>77</v>
      </c>
      <c r="H106" s="1" t="s">
        <v>78</v>
      </c>
      <c r="I106" s="1" t="s">
        <v>79</v>
      </c>
      <c r="J106" s="1" t="s">
        <v>21</v>
      </c>
      <c r="K106">
        <v>88.243061036342951</v>
      </c>
    </row>
    <row r="107" spans="1:11" x14ac:dyDescent="0.25">
      <c r="A107" s="1" t="s">
        <v>1205</v>
      </c>
      <c r="B107">
        <v>4.3685272930815378E-5</v>
      </c>
      <c r="C107" s="1" t="s">
        <v>715</v>
      </c>
      <c r="D107" s="1" t="s">
        <v>390</v>
      </c>
      <c r="E107" s="1" t="s">
        <v>391</v>
      </c>
      <c r="F107" s="1" t="s">
        <v>76</v>
      </c>
      <c r="G107" s="1" t="s">
        <v>77</v>
      </c>
      <c r="H107" s="1" t="s">
        <v>78</v>
      </c>
      <c r="I107" s="1" t="s">
        <v>79</v>
      </c>
      <c r="J107" s="1" t="s">
        <v>21</v>
      </c>
      <c r="K107">
        <v>13.842639804133331</v>
      </c>
    </row>
    <row r="108" spans="1:11" x14ac:dyDescent="0.25">
      <c r="A108" s="1" t="s">
        <v>1195</v>
      </c>
      <c r="B108">
        <v>6.581428578857525E-5</v>
      </c>
      <c r="C108" s="1" t="s">
        <v>934</v>
      </c>
      <c r="D108" s="1" t="s">
        <v>390</v>
      </c>
      <c r="E108" s="1" t="s">
        <v>391</v>
      </c>
      <c r="F108" s="1" t="s">
        <v>76</v>
      </c>
      <c r="G108" s="1" t="s">
        <v>77</v>
      </c>
      <c r="H108" s="1" t="s">
        <v>78</v>
      </c>
      <c r="I108" s="1" t="s">
        <v>79</v>
      </c>
      <c r="J108" s="1" t="s">
        <v>21</v>
      </c>
      <c r="K108">
        <v>20.854704366397417</v>
      </c>
    </row>
    <row r="109" spans="1:11" x14ac:dyDescent="0.25">
      <c r="A109" s="1" t="s">
        <v>1245</v>
      </c>
      <c r="B109">
        <v>4.7368272387542248E-5</v>
      </c>
      <c r="C109" s="9" t="s">
        <v>83</v>
      </c>
      <c r="D109" s="1" t="s">
        <v>84</v>
      </c>
      <c r="E109" s="1" t="s">
        <v>75</v>
      </c>
      <c r="F109" s="1" t="s">
        <v>76</v>
      </c>
      <c r="G109" s="1" t="s">
        <v>77</v>
      </c>
      <c r="H109" s="1" t="s">
        <v>78</v>
      </c>
      <c r="I109" s="1" t="s">
        <v>79</v>
      </c>
      <c r="J109" s="1" t="s">
        <v>21</v>
      </c>
      <c r="K109">
        <v>15.009679207985288</v>
      </c>
    </row>
    <row r="110" spans="1:11" x14ac:dyDescent="0.25">
      <c r="A110" s="1" t="s">
        <v>1160</v>
      </c>
      <c r="B110">
        <v>4.1043676627836398E-4</v>
      </c>
      <c r="C110" s="1" t="s">
        <v>777</v>
      </c>
      <c r="D110" s="1" t="s">
        <v>778</v>
      </c>
      <c r="E110" s="1" t="s">
        <v>183</v>
      </c>
      <c r="F110" s="1" t="s">
        <v>28</v>
      </c>
      <c r="G110" s="1" t="s">
        <v>29</v>
      </c>
      <c r="H110" s="1" t="s">
        <v>30</v>
      </c>
      <c r="I110" s="1" t="s">
        <v>31</v>
      </c>
      <c r="J110" s="1" t="s">
        <v>21</v>
      </c>
      <c r="K110">
        <v>130.05591900415774</v>
      </c>
    </row>
    <row r="111" spans="1:11" x14ac:dyDescent="0.25">
      <c r="A111" s="1" t="s">
        <v>1206</v>
      </c>
      <c r="B111">
        <v>3.2473578126559109E-5</v>
      </c>
      <c r="C111" s="1" t="s">
        <v>298</v>
      </c>
      <c r="D111" s="1" t="s">
        <v>299</v>
      </c>
      <c r="E111" s="1" t="s">
        <v>195</v>
      </c>
      <c r="F111" s="1" t="s">
        <v>28</v>
      </c>
      <c r="G111" s="1" t="s">
        <v>29</v>
      </c>
      <c r="H111" s="1" t="s">
        <v>30</v>
      </c>
      <c r="I111" s="1" t="s">
        <v>31</v>
      </c>
      <c r="J111" s="1" t="s">
        <v>21</v>
      </c>
      <c r="K111">
        <v>10.289967648119038</v>
      </c>
    </row>
    <row r="112" spans="1:11" x14ac:dyDescent="0.25">
      <c r="A112" s="1" t="s">
        <v>1244</v>
      </c>
      <c r="B112">
        <v>4.0967261442147177E-5</v>
      </c>
      <c r="C112" s="1" t="s">
        <v>279</v>
      </c>
      <c r="D112" s="1" t="s">
        <v>280</v>
      </c>
      <c r="E112" s="1" t="s">
        <v>75</v>
      </c>
      <c r="F112" s="1" t="s">
        <v>76</v>
      </c>
      <c r="G112" s="1" t="s">
        <v>77</v>
      </c>
      <c r="H112" s="1" t="s">
        <v>78</v>
      </c>
      <c r="I112" s="1" t="s">
        <v>79</v>
      </c>
      <c r="J112" s="1" t="s">
        <v>21</v>
      </c>
      <c r="K112">
        <v>12.98137806769606</v>
      </c>
    </row>
    <row r="113" spans="1:11" x14ac:dyDescent="0.25">
      <c r="A113" s="1" t="s">
        <v>1172</v>
      </c>
      <c r="B113">
        <v>2.0085474698079376E-3</v>
      </c>
      <c r="C113" s="1" t="s">
        <v>662</v>
      </c>
      <c r="D113" s="1" t="s">
        <v>663</v>
      </c>
      <c r="E113" s="1" t="s">
        <v>177</v>
      </c>
      <c r="F113" s="1" t="s">
        <v>28</v>
      </c>
      <c r="G113" s="1" t="s">
        <v>29</v>
      </c>
      <c r="H113" s="1" t="s">
        <v>30</v>
      </c>
      <c r="I113" s="1" t="s">
        <v>31</v>
      </c>
      <c r="J113" s="1" t="s">
        <v>21</v>
      </c>
      <c r="K113">
        <v>636.45245385298085</v>
      </c>
    </row>
    <row r="114" spans="1:11" x14ac:dyDescent="0.25">
      <c r="A114" s="1" t="s">
        <v>1171</v>
      </c>
      <c r="B114">
        <v>1.987390123211959E-4</v>
      </c>
      <c r="C114" s="1" t="s">
        <v>1058</v>
      </c>
      <c r="D114" s="1" t="s">
        <v>663</v>
      </c>
      <c r="E114" s="1" t="s">
        <v>177</v>
      </c>
      <c r="F114" s="1" t="s">
        <v>28</v>
      </c>
      <c r="G114" s="1" t="s">
        <v>29</v>
      </c>
      <c r="H114" s="1" t="s">
        <v>30</v>
      </c>
      <c r="I114" s="1" t="s">
        <v>31</v>
      </c>
      <c r="J114" s="1" t="s">
        <v>21</v>
      </c>
      <c r="K114">
        <v>62.974828312241989</v>
      </c>
    </row>
    <row r="115" spans="1:11" x14ac:dyDescent="0.25">
      <c r="A115" s="1" t="s">
        <v>1162</v>
      </c>
      <c r="B115">
        <v>5.620441694558886E-4</v>
      </c>
      <c r="C115" s="1" t="s">
        <v>297</v>
      </c>
      <c r="D115" s="1" t="s">
        <v>20</v>
      </c>
      <c r="E115" s="1" t="s">
        <v>183</v>
      </c>
      <c r="F115" s="1" t="s">
        <v>28</v>
      </c>
      <c r="G115" s="1" t="s">
        <v>29</v>
      </c>
      <c r="H115" s="1" t="s">
        <v>30</v>
      </c>
      <c r="I115" s="1" t="s">
        <v>31</v>
      </c>
      <c r="J115" s="1" t="s">
        <v>21</v>
      </c>
      <c r="K115">
        <v>178.09606006382634</v>
      </c>
    </row>
    <row r="116" spans="1:11" x14ac:dyDescent="0.25">
      <c r="A116" s="1" t="s">
        <v>1144</v>
      </c>
      <c r="B116">
        <v>3.1311321478446263E-3</v>
      </c>
      <c r="C116" s="1" t="s">
        <v>868</v>
      </c>
      <c r="D116" s="1" t="s">
        <v>747</v>
      </c>
      <c r="E116" s="1" t="s">
        <v>668</v>
      </c>
      <c r="F116" s="1" t="s">
        <v>650</v>
      </c>
      <c r="G116" s="1" t="s">
        <v>70</v>
      </c>
      <c r="H116" s="1" t="s">
        <v>30</v>
      </c>
      <c r="I116" s="1" t="s">
        <v>31</v>
      </c>
      <c r="J116" s="1" t="s">
        <v>21</v>
      </c>
      <c r="K116">
        <v>992.16810595182244</v>
      </c>
    </row>
    <row r="117" spans="1:11" x14ac:dyDescent="0.25">
      <c r="A117" s="1" t="s">
        <v>1186</v>
      </c>
      <c r="B117">
        <v>5.2759615423679843E-4</v>
      </c>
      <c r="C117" s="1" t="s">
        <v>1010</v>
      </c>
      <c r="D117" s="1" t="s">
        <v>747</v>
      </c>
      <c r="E117" s="1" t="s">
        <v>668</v>
      </c>
      <c r="F117" s="1" t="s">
        <v>650</v>
      </c>
      <c r="G117" s="1" t="s">
        <v>70</v>
      </c>
      <c r="H117" s="1" t="s">
        <v>30</v>
      </c>
      <c r="I117" s="1" t="s">
        <v>31</v>
      </c>
      <c r="J117" s="1" t="s">
        <v>21</v>
      </c>
      <c r="K117">
        <v>167.18044858532278</v>
      </c>
    </row>
    <row r="118" spans="1:11" x14ac:dyDescent="0.25">
      <c r="A118" s="1" t="s">
        <v>1143</v>
      </c>
      <c r="B118">
        <v>3.9453210835131746E-3</v>
      </c>
      <c r="C118" s="1" t="s">
        <v>746</v>
      </c>
      <c r="D118" s="1" t="s">
        <v>747</v>
      </c>
      <c r="E118" s="1" t="s">
        <v>668</v>
      </c>
      <c r="F118" s="1" t="s">
        <v>650</v>
      </c>
      <c r="G118" s="1" t="s">
        <v>70</v>
      </c>
      <c r="H118" s="1" t="s">
        <v>30</v>
      </c>
      <c r="I118" s="1" t="s">
        <v>31</v>
      </c>
      <c r="J118" s="1" t="s">
        <v>21</v>
      </c>
      <c r="K118">
        <v>1250.1617823749866</v>
      </c>
    </row>
    <row r="119" spans="1:11" x14ac:dyDescent="0.25">
      <c r="A119" s="1" t="s">
        <v>1241</v>
      </c>
      <c r="B119">
        <v>7.1320115125833117E-5</v>
      </c>
      <c r="C119" s="1" t="s">
        <v>1242</v>
      </c>
      <c r="D119" s="1" t="s">
        <v>1243</v>
      </c>
      <c r="E119" s="1" t="s">
        <v>177</v>
      </c>
      <c r="F119" s="1" t="s">
        <v>28</v>
      </c>
      <c r="G119" s="1" t="s">
        <v>29</v>
      </c>
      <c r="H119" s="1" t="s">
        <v>30</v>
      </c>
      <c r="I119" s="1" t="s">
        <v>31</v>
      </c>
      <c r="J119" s="1" t="s">
        <v>21</v>
      </c>
      <c r="K119">
        <v>22.599347520152993</v>
      </c>
    </row>
    <row r="120" spans="1:11" x14ac:dyDescent="0.25">
      <c r="A120" s="1" t="s">
        <v>1236</v>
      </c>
      <c r="B120">
        <v>3.4702833328601126E-5</v>
      </c>
      <c r="C120" s="1" t="s">
        <v>348</v>
      </c>
      <c r="D120" s="1" t="s">
        <v>349</v>
      </c>
      <c r="E120" s="1" t="s">
        <v>350</v>
      </c>
      <c r="F120" s="1" t="s">
        <v>351</v>
      </c>
      <c r="G120" s="1" t="s">
        <v>106</v>
      </c>
      <c r="H120" s="1" t="s">
        <v>106</v>
      </c>
      <c r="I120" s="1" t="s">
        <v>31</v>
      </c>
      <c r="J120" s="1" t="s">
        <v>21</v>
      </c>
      <c r="K120">
        <v>10.996356202500495</v>
      </c>
    </row>
    <row r="121" spans="1:11" x14ac:dyDescent="0.25">
      <c r="A121" s="1" t="s">
        <v>1225</v>
      </c>
      <c r="B121">
        <v>9.1907926033029541E-5</v>
      </c>
      <c r="C121" s="1" t="s">
        <v>1226</v>
      </c>
      <c r="D121" s="1" t="s">
        <v>1227</v>
      </c>
      <c r="E121" s="1" t="s">
        <v>1220</v>
      </c>
      <c r="F121" s="1" t="s">
        <v>650</v>
      </c>
      <c r="G121" s="1" t="s">
        <v>70</v>
      </c>
      <c r="H121" s="1" t="s">
        <v>30</v>
      </c>
      <c r="I121" s="1" t="s">
        <v>31</v>
      </c>
      <c r="J121" s="1" t="s">
        <v>21</v>
      </c>
      <c r="K121">
        <v>29.123048337938137</v>
      </c>
    </row>
    <row r="122" spans="1:11" x14ac:dyDescent="0.25">
      <c r="A122" s="1" t="s">
        <v>1253</v>
      </c>
      <c r="B122">
        <v>1.573222797864893E-4</v>
      </c>
      <c r="C122" s="1" t="s">
        <v>1254</v>
      </c>
      <c r="D122" s="1" t="s">
        <v>1227</v>
      </c>
      <c r="E122" s="1" t="s">
        <v>1220</v>
      </c>
      <c r="F122" s="1" t="s">
        <v>650</v>
      </c>
      <c r="G122" s="1" t="s">
        <v>70</v>
      </c>
      <c r="H122" s="1" t="s">
        <v>30</v>
      </c>
      <c r="I122" s="1" t="s">
        <v>31</v>
      </c>
      <c r="J122" s="1" t="s">
        <v>21</v>
      </c>
      <c r="K122">
        <v>49.851025440504436</v>
      </c>
    </row>
    <row r="123" spans="1:11" x14ac:dyDescent="0.25">
      <c r="A123" s="1" t="s">
        <v>1197</v>
      </c>
      <c r="B123">
        <v>9.7648186754663652E-5</v>
      </c>
      <c r="C123" s="1" t="s">
        <v>880</v>
      </c>
      <c r="D123" s="1" t="s">
        <v>881</v>
      </c>
      <c r="E123" s="1" t="s">
        <v>391</v>
      </c>
      <c r="F123" s="1" t="s">
        <v>76</v>
      </c>
      <c r="G123" s="1" t="s">
        <v>77</v>
      </c>
      <c r="H123" s="1" t="s">
        <v>78</v>
      </c>
      <c r="I123" s="1" t="s">
        <v>79</v>
      </c>
      <c r="J123" s="1" t="s">
        <v>21</v>
      </c>
      <c r="K123">
        <v>30.941976233323782</v>
      </c>
    </row>
    <row r="124" spans="1:11" x14ac:dyDescent="0.25">
      <c r="A124" s="1" t="s">
        <v>1229</v>
      </c>
      <c r="B124">
        <v>9.1467517049437279E-5</v>
      </c>
      <c r="C124" s="1" t="s">
        <v>1230</v>
      </c>
      <c r="D124" s="1" t="s">
        <v>1231</v>
      </c>
      <c r="E124" s="1" t="s">
        <v>1149</v>
      </c>
      <c r="F124" s="1" t="s">
        <v>1150</v>
      </c>
      <c r="G124" s="1" t="s">
        <v>1151</v>
      </c>
      <c r="H124" s="1" t="s">
        <v>1152</v>
      </c>
      <c r="I124" s="1" t="s">
        <v>31</v>
      </c>
      <c r="J124" s="1" t="s">
        <v>21</v>
      </c>
      <c r="K124">
        <v>28.98349506248929</v>
      </c>
    </row>
    <row r="125" spans="1:11" x14ac:dyDescent="0.25">
      <c r="A125" s="1" t="s">
        <v>1177</v>
      </c>
      <c r="B125">
        <v>1.4991354389609468E-3</v>
      </c>
      <c r="C125" s="1" t="s">
        <v>708</v>
      </c>
      <c r="D125" s="1" t="s">
        <v>109</v>
      </c>
      <c r="E125" s="1" t="s">
        <v>110</v>
      </c>
      <c r="F125" s="1" t="s">
        <v>111</v>
      </c>
      <c r="G125" s="1" t="s">
        <v>112</v>
      </c>
      <c r="H125" s="1" t="s">
        <v>30</v>
      </c>
      <c r="I125" s="1" t="s">
        <v>31</v>
      </c>
      <c r="J125" s="1" t="s">
        <v>21</v>
      </c>
      <c r="K125">
        <v>475.03404481443312</v>
      </c>
    </row>
    <row r="126" spans="1:11" x14ac:dyDescent="0.25">
      <c r="A126" s="1" t="s">
        <v>1129</v>
      </c>
      <c r="B126">
        <v>2.1822067611892689E-4</v>
      </c>
      <c r="C126" s="1" t="s">
        <v>559</v>
      </c>
      <c r="D126" s="1" t="s">
        <v>489</v>
      </c>
      <c r="E126" s="1" t="s">
        <v>195</v>
      </c>
      <c r="F126" s="1" t="s">
        <v>28</v>
      </c>
      <c r="G126" s="1" t="s">
        <v>29</v>
      </c>
      <c r="H126" s="1" t="s">
        <v>30</v>
      </c>
      <c r="I126" s="1" t="s">
        <v>31</v>
      </c>
      <c r="J126" s="1" t="s">
        <v>21</v>
      </c>
      <c r="K126">
        <v>69.148022083156604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4FC17-05E4-490C-9F53-0E1D5714BC2D}">
  <dimension ref="A1:K165"/>
  <sheetViews>
    <sheetView topLeftCell="A129" workbookViewId="0">
      <selection activeCell="B162" sqref="B162"/>
    </sheetView>
  </sheetViews>
  <sheetFormatPr defaultRowHeight="15" x14ac:dyDescent="0.25"/>
  <cols>
    <col min="1" max="1" width="20.140625" bestFit="1" customWidth="1"/>
    <col min="2" max="2" width="13" bestFit="1" customWidth="1"/>
    <col min="3" max="3" width="36" bestFit="1" customWidth="1"/>
    <col min="4" max="4" width="21.140625" bestFit="1" customWidth="1"/>
    <col min="5" max="5" width="24.28515625" bestFit="1" customWidth="1"/>
    <col min="6" max="6" width="18" bestFit="1" customWidth="1"/>
    <col min="7" max="8" width="14" bestFit="1" customWidth="1"/>
    <col min="9" max="9" width="18.5703125" bestFit="1" customWidth="1"/>
    <col min="10" max="10" width="16.140625" bestFit="1" customWidth="1"/>
    <col min="11" max="11" width="18.710937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13</v>
      </c>
    </row>
    <row r="2" spans="1:11" x14ac:dyDescent="0.25">
      <c r="A2" s="1" t="s">
        <v>1256</v>
      </c>
      <c r="B2">
        <v>0</v>
      </c>
      <c r="C2" s="1" t="s">
        <v>20</v>
      </c>
      <c r="D2" s="1" t="s">
        <v>20</v>
      </c>
      <c r="E2" s="1" t="s">
        <v>20</v>
      </c>
      <c r="F2" s="1" t="s">
        <v>20</v>
      </c>
      <c r="G2" s="1" t="s">
        <v>20</v>
      </c>
      <c r="H2" s="1" t="s">
        <v>20</v>
      </c>
      <c r="I2" s="1" t="s">
        <v>20</v>
      </c>
      <c r="J2" s="1" t="s">
        <v>20</v>
      </c>
      <c r="K2">
        <v>727</v>
      </c>
    </row>
    <row r="3" spans="1:11" x14ac:dyDescent="0.25">
      <c r="A3" s="1" t="s">
        <v>1257</v>
      </c>
      <c r="B3">
        <v>0</v>
      </c>
      <c r="C3" s="1" t="s">
        <v>20</v>
      </c>
      <c r="D3" s="1" t="s">
        <v>20</v>
      </c>
      <c r="E3" s="1" t="s">
        <v>20</v>
      </c>
      <c r="F3" s="1" t="s">
        <v>20</v>
      </c>
      <c r="G3" s="1" t="s">
        <v>20</v>
      </c>
      <c r="H3" s="1" t="s">
        <v>20</v>
      </c>
      <c r="I3" s="1" t="s">
        <v>20</v>
      </c>
      <c r="J3" s="1" t="s">
        <v>20</v>
      </c>
      <c r="K3">
        <v>293</v>
      </c>
    </row>
    <row r="4" spans="1:11" x14ac:dyDescent="0.25">
      <c r="A4" s="1" t="s">
        <v>1313</v>
      </c>
      <c r="B4">
        <v>3.4223904142334414E-5</v>
      </c>
      <c r="C4" s="1" t="s">
        <v>1050</v>
      </c>
      <c r="D4" s="1" t="s">
        <v>1051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21</v>
      </c>
      <c r="K4">
        <v>12.980887273858446</v>
      </c>
    </row>
    <row r="5" spans="1:11" x14ac:dyDescent="0.25">
      <c r="A5" s="1" t="s">
        <v>1278</v>
      </c>
      <c r="B5">
        <v>6.350221371815113E-5</v>
      </c>
      <c r="C5" s="1" t="s">
        <v>304</v>
      </c>
      <c r="D5" s="1" t="s">
        <v>20</v>
      </c>
      <c r="E5" s="1" t="s">
        <v>183</v>
      </c>
      <c r="F5" s="1" t="s">
        <v>28</v>
      </c>
      <c r="G5" s="1" t="s">
        <v>29</v>
      </c>
      <c r="H5" s="1" t="s">
        <v>30</v>
      </c>
      <c r="I5" s="1" t="s">
        <v>31</v>
      </c>
      <c r="J5" s="1" t="s">
        <v>21</v>
      </c>
      <c r="K5">
        <v>24.085945147798697</v>
      </c>
    </row>
    <row r="6" spans="1:11" x14ac:dyDescent="0.25">
      <c r="A6" s="1" t="s">
        <v>1193</v>
      </c>
      <c r="B6">
        <v>3.264726395938104E-5</v>
      </c>
      <c r="C6" s="1" t="s">
        <v>678</v>
      </c>
      <c r="D6" s="1" t="s">
        <v>20</v>
      </c>
      <c r="E6" s="1" t="s">
        <v>183</v>
      </c>
      <c r="F6" s="1" t="s">
        <v>28</v>
      </c>
      <c r="G6" s="1" t="s">
        <v>29</v>
      </c>
      <c r="H6" s="1" t="s">
        <v>30</v>
      </c>
      <c r="I6" s="1" t="s">
        <v>31</v>
      </c>
      <c r="J6" s="1" t="s">
        <v>21</v>
      </c>
      <c r="K6">
        <v>12.382878688945512</v>
      </c>
    </row>
    <row r="7" spans="1:11" x14ac:dyDescent="0.25">
      <c r="A7" s="1" t="s">
        <v>1270</v>
      </c>
      <c r="B7">
        <v>1.2730246527560576E-4</v>
      </c>
      <c r="C7" s="1" t="s">
        <v>681</v>
      </c>
      <c r="D7" s="1" t="s">
        <v>682</v>
      </c>
      <c r="E7" s="1" t="s">
        <v>594</v>
      </c>
      <c r="F7" s="1" t="s">
        <v>595</v>
      </c>
      <c r="G7" s="1" t="s">
        <v>596</v>
      </c>
      <c r="H7" s="1" t="s">
        <v>30</v>
      </c>
      <c r="I7" s="1" t="s">
        <v>31</v>
      </c>
      <c r="J7" s="1" t="s">
        <v>21</v>
      </c>
      <c r="K7">
        <v>48.284933961780332</v>
      </c>
    </row>
    <row r="8" spans="1:11" x14ac:dyDescent="0.25">
      <c r="A8" s="1" t="s">
        <v>1271</v>
      </c>
      <c r="B8">
        <v>5.9799381259269565E-5</v>
      </c>
      <c r="C8" s="1" t="s">
        <v>723</v>
      </c>
      <c r="D8" s="1" t="s">
        <v>682</v>
      </c>
      <c r="E8" s="1" t="s">
        <v>594</v>
      </c>
      <c r="F8" s="1" t="s">
        <v>595</v>
      </c>
      <c r="G8" s="1" t="s">
        <v>596</v>
      </c>
      <c r="H8" s="1" t="s">
        <v>30</v>
      </c>
      <c r="I8" s="1" t="s">
        <v>31</v>
      </c>
      <c r="J8" s="1" t="s">
        <v>21</v>
      </c>
      <c r="K8">
        <v>22.681486715972131</v>
      </c>
    </row>
    <row r="9" spans="1:11" x14ac:dyDescent="0.25">
      <c r="A9" s="1" t="s">
        <v>1255</v>
      </c>
      <c r="B9">
        <v>1.5547878445669978E-4</v>
      </c>
      <c r="C9" s="1" t="s">
        <v>568</v>
      </c>
      <c r="D9" s="1" t="s">
        <v>569</v>
      </c>
      <c r="E9" s="1" t="s">
        <v>350</v>
      </c>
      <c r="F9" s="1" t="s">
        <v>351</v>
      </c>
      <c r="G9" s="1" t="s">
        <v>106</v>
      </c>
      <c r="H9" s="1" t="s">
        <v>106</v>
      </c>
      <c r="I9" s="1" t="s">
        <v>31</v>
      </c>
      <c r="J9" s="1" t="s">
        <v>21</v>
      </c>
      <c r="K9">
        <v>58.972014592935032</v>
      </c>
    </row>
    <row r="10" spans="1:11" x14ac:dyDescent="0.25">
      <c r="A10" s="1" t="s">
        <v>1317</v>
      </c>
      <c r="B10">
        <v>2.894436364804488E-5</v>
      </c>
      <c r="C10" s="1" t="s">
        <v>967</v>
      </c>
      <c r="D10" s="1" t="s">
        <v>968</v>
      </c>
      <c r="E10" s="1" t="s">
        <v>969</v>
      </c>
      <c r="F10" s="1" t="s">
        <v>69</v>
      </c>
      <c r="G10" s="1" t="s">
        <v>70</v>
      </c>
      <c r="H10" s="1" t="s">
        <v>30</v>
      </c>
      <c r="I10" s="1" t="s">
        <v>31</v>
      </c>
      <c r="J10" s="1" t="s">
        <v>21</v>
      </c>
      <c r="K10">
        <v>10.978394521157886</v>
      </c>
    </row>
    <row r="11" spans="1:11" x14ac:dyDescent="0.25">
      <c r="A11" s="1" t="s">
        <v>1246</v>
      </c>
      <c r="B11">
        <v>4.7434701596326277E-5</v>
      </c>
      <c r="C11" s="1" t="s">
        <v>1247</v>
      </c>
      <c r="D11" s="1" t="s">
        <v>1248</v>
      </c>
      <c r="E11" s="1" t="s">
        <v>1249</v>
      </c>
      <c r="F11" s="1" t="s">
        <v>1250</v>
      </c>
      <c r="G11" s="1" t="s">
        <v>1251</v>
      </c>
      <c r="H11" s="1" t="s">
        <v>1252</v>
      </c>
      <c r="I11" s="1" t="s">
        <v>20</v>
      </c>
      <c r="J11" s="1" t="s">
        <v>21</v>
      </c>
      <c r="K11">
        <v>17.991650272575381</v>
      </c>
    </row>
    <row r="12" spans="1:11" x14ac:dyDescent="0.25">
      <c r="A12" s="1" t="s">
        <v>1187</v>
      </c>
      <c r="B12">
        <v>5.2704672005649941E-5</v>
      </c>
      <c r="C12" s="1" t="s">
        <v>814</v>
      </c>
      <c r="D12" s="1" t="s">
        <v>815</v>
      </c>
      <c r="E12" s="1" t="s">
        <v>183</v>
      </c>
      <c r="F12" s="1" t="s">
        <v>28</v>
      </c>
      <c r="G12" s="1" t="s">
        <v>29</v>
      </c>
      <c r="H12" s="1" t="s">
        <v>30</v>
      </c>
      <c r="I12" s="1" t="s">
        <v>31</v>
      </c>
      <c r="J12" s="1" t="s">
        <v>21</v>
      </c>
      <c r="K12">
        <v>19.990513159038983</v>
      </c>
    </row>
    <row r="13" spans="1:11" x14ac:dyDescent="0.25">
      <c r="A13" s="1" t="s">
        <v>1232</v>
      </c>
      <c r="B13">
        <v>1.2985338138278403E-4</v>
      </c>
      <c r="C13" s="1" t="s">
        <v>1233</v>
      </c>
      <c r="D13" s="1" t="s">
        <v>1234</v>
      </c>
      <c r="E13" s="1" t="s">
        <v>1149</v>
      </c>
      <c r="F13" s="1" t="s">
        <v>1150</v>
      </c>
      <c r="G13" s="1" t="s">
        <v>1151</v>
      </c>
      <c r="H13" s="1" t="s">
        <v>1152</v>
      </c>
      <c r="I13" s="1" t="s">
        <v>31</v>
      </c>
      <c r="J13" s="1" t="s">
        <v>21</v>
      </c>
      <c r="K13">
        <v>49.252478584820302</v>
      </c>
    </row>
    <row r="14" spans="1:11" x14ac:dyDescent="0.25">
      <c r="A14" s="1" t="s">
        <v>1163</v>
      </c>
      <c r="B14">
        <v>3.855914660409386E-4</v>
      </c>
      <c r="C14" s="1" t="s">
        <v>300</v>
      </c>
      <c r="D14" s="1" t="s">
        <v>301</v>
      </c>
      <c r="E14" s="1" t="s">
        <v>183</v>
      </c>
      <c r="F14" s="1" t="s">
        <v>28</v>
      </c>
      <c r="G14" s="1" t="s">
        <v>29</v>
      </c>
      <c r="H14" s="1" t="s">
        <v>30</v>
      </c>
      <c r="I14" s="1" t="s">
        <v>31</v>
      </c>
      <c r="J14" s="1" t="s">
        <v>21</v>
      </c>
      <c r="K14">
        <v>146.25214392906574</v>
      </c>
    </row>
    <row r="15" spans="1:11" x14ac:dyDescent="0.25">
      <c r="A15" s="1" t="s">
        <v>1301</v>
      </c>
      <c r="B15">
        <v>3.1628035293216249E-5</v>
      </c>
      <c r="C15" s="1" t="s">
        <v>630</v>
      </c>
      <c r="D15" s="1" t="s">
        <v>631</v>
      </c>
      <c r="E15" s="1" t="s">
        <v>632</v>
      </c>
      <c r="F15" s="1" t="s">
        <v>633</v>
      </c>
      <c r="G15" s="1" t="s">
        <v>596</v>
      </c>
      <c r="H15" s="1" t="s">
        <v>30</v>
      </c>
      <c r="I15" s="1" t="s">
        <v>31</v>
      </c>
      <c r="J15" s="1" t="s">
        <v>21</v>
      </c>
      <c r="K15">
        <v>11.99629239046987</v>
      </c>
    </row>
    <row r="16" spans="1:11" x14ac:dyDescent="0.25">
      <c r="A16" s="1" t="s">
        <v>1295</v>
      </c>
      <c r="B16">
        <v>1.1666756473448371E-3</v>
      </c>
      <c r="C16" s="1" t="s">
        <v>539</v>
      </c>
      <c r="D16" s="1" t="s">
        <v>188</v>
      </c>
      <c r="E16" s="1" t="s">
        <v>27</v>
      </c>
      <c r="F16" s="1" t="s">
        <v>28</v>
      </c>
      <c r="G16" s="1" t="s">
        <v>29</v>
      </c>
      <c r="H16" s="1" t="s">
        <v>30</v>
      </c>
      <c r="I16" s="1" t="s">
        <v>31</v>
      </c>
      <c r="J16" s="1" t="s">
        <v>21</v>
      </c>
      <c r="K16">
        <v>442.51190630836527</v>
      </c>
    </row>
    <row r="17" spans="1:11" x14ac:dyDescent="0.25">
      <c r="A17" s="1" t="s">
        <v>1298</v>
      </c>
      <c r="B17">
        <v>7.1799544302363511E-5</v>
      </c>
      <c r="C17" s="1" t="s">
        <v>1052</v>
      </c>
      <c r="D17" s="1" t="s">
        <v>188</v>
      </c>
      <c r="E17" s="1" t="s">
        <v>27</v>
      </c>
      <c r="F17" s="1" t="s">
        <v>28</v>
      </c>
      <c r="G17" s="1" t="s">
        <v>29</v>
      </c>
      <c r="H17" s="1" t="s">
        <v>30</v>
      </c>
      <c r="I17" s="1" t="s">
        <v>31</v>
      </c>
      <c r="J17" s="1" t="s">
        <v>21</v>
      </c>
      <c r="K17">
        <v>27.233064557076364</v>
      </c>
    </row>
    <row r="18" spans="1:11" x14ac:dyDescent="0.25">
      <c r="A18" s="1" t="s">
        <v>1282</v>
      </c>
      <c r="B18">
        <v>1.44838666230851E-4</v>
      </c>
      <c r="C18" s="1" t="s">
        <v>1044</v>
      </c>
      <c r="D18" s="1" t="s">
        <v>188</v>
      </c>
      <c r="E18" s="1" t="s">
        <v>27</v>
      </c>
      <c r="F18" s="1" t="s">
        <v>28</v>
      </c>
      <c r="G18" s="1" t="s">
        <v>29</v>
      </c>
      <c r="H18" s="1" t="s">
        <v>30</v>
      </c>
      <c r="I18" s="1" t="s">
        <v>31</v>
      </c>
      <c r="J18" s="1" t="s">
        <v>21</v>
      </c>
      <c r="K18">
        <v>54.936292230698172</v>
      </c>
    </row>
    <row r="19" spans="1:11" x14ac:dyDescent="0.25">
      <c r="A19" s="1" t="s">
        <v>1211</v>
      </c>
      <c r="B19">
        <v>2.5866642105662317E-4</v>
      </c>
      <c r="C19" s="1" t="s">
        <v>706</v>
      </c>
      <c r="D19" s="1" t="s">
        <v>707</v>
      </c>
      <c r="E19" s="1" t="s">
        <v>183</v>
      </c>
      <c r="F19" s="1" t="s">
        <v>28</v>
      </c>
      <c r="G19" s="1" t="s">
        <v>29</v>
      </c>
      <c r="H19" s="1" t="s">
        <v>30</v>
      </c>
      <c r="I19" s="1" t="s">
        <v>31</v>
      </c>
      <c r="J19" s="1" t="s">
        <v>21</v>
      </c>
      <c r="K19">
        <v>98.110362841829769</v>
      </c>
    </row>
    <row r="20" spans="1:11" x14ac:dyDescent="0.25">
      <c r="A20" s="1" t="s">
        <v>1217</v>
      </c>
      <c r="B20">
        <v>1.2201703303210324E-4</v>
      </c>
      <c r="C20" s="1" t="s">
        <v>1218</v>
      </c>
      <c r="D20" s="1" t="s">
        <v>1219</v>
      </c>
      <c r="E20" s="1" t="s">
        <v>1220</v>
      </c>
      <c r="F20" s="1" t="s">
        <v>650</v>
      </c>
      <c r="G20" s="1" t="s">
        <v>70</v>
      </c>
      <c r="H20" s="1" t="s">
        <v>30</v>
      </c>
      <c r="I20" s="1" t="s">
        <v>31</v>
      </c>
      <c r="J20" s="1" t="s">
        <v>21</v>
      </c>
      <c r="K20">
        <v>46.280206509845534</v>
      </c>
    </row>
    <row r="21" spans="1:11" x14ac:dyDescent="0.25">
      <c r="A21" s="1" t="s">
        <v>1189</v>
      </c>
      <c r="B21">
        <v>5.2706287416708346E-4</v>
      </c>
      <c r="C21" s="1" t="s">
        <v>985</v>
      </c>
      <c r="D21" s="1" t="s">
        <v>648</v>
      </c>
      <c r="E21" s="1" t="s">
        <v>649</v>
      </c>
      <c r="F21" s="1" t="s">
        <v>650</v>
      </c>
      <c r="G21" s="1" t="s">
        <v>70</v>
      </c>
      <c r="H21" s="1" t="s">
        <v>30</v>
      </c>
      <c r="I21" s="1" t="s">
        <v>31</v>
      </c>
      <c r="J21" s="1" t="s">
        <v>21</v>
      </c>
      <c r="K21">
        <v>199.91125873145558</v>
      </c>
    </row>
    <row r="22" spans="1:11" x14ac:dyDescent="0.25">
      <c r="A22" s="1" t="s">
        <v>1228</v>
      </c>
      <c r="B22">
        <v>5.8503687824243788E-5</v>
      </c>
      <c r="C22" s="1" t="s">
        <v>491</v>
      </c>
      <c r="D22" s="1" t="s">
        <v>492</v>
      </c>
      <c r="E22" s="1" t="s">
        <v>493</v>
      </c>
      <c r="F22" s="1" t="s">
        <v>76</v>
      </c>
      <c r="G22" s="1" t="s">
        <v>77</v>
      </c>
      <c r="H22" s="1" t="s">
        <v>78</v>
      </c>
      <c r="I22" s="1" t="s">
        <v>79</v>
      </c>
      <c r="J22" s="1" t="s">
        <v>21</v>
      </c>
      <c r="K22">
        <v>22.190039265920898</v>
      </c>
    </row>
    <row r="23" spans="1:11" x14ac:dyDescent="0.25">
      <c r="A23" s="1" t="s">
        <v>1155</v>
      </c>
      <c r="B23" s="6">
        <v>5.3743269204657267E-3</v>
      </c>
      <c r="C23" s="1" t="s">
        <v>838</v>
      </c>
      <c r="D23" s="1" t="s">
        <v>492</v>
      </c>
      <c r="E23" s="1" t="s">
        <v>493</v>
      </c>
      <c r="F23" s="1" t="s">
        <v>76</v>
      </c>
      <c r="G23" s="1" t="s">
        <v>77</v>
      </c>
      <c r="H23" s="1" t="s">
        <v>78</v>
      </c>
      <c r="I23" s="1" t="s">
        <v>79</v>
      </c>
      <c r="J23" s="1" t="s">
        <v>21</v>
      </c>
      <c r="K23">
        <v>2038.4445806442068</v>
      </c>
    </row>
    <row r="24" spans="1:11" x14ac:dyDescent="0.25">
      <c r="A24" s="1" t="s">
        <v>1146</v>
      </c>
      <c r="B24">
        <v>4.2919206039329395E-3</v>
      </c>
      <c r="C24" s="1" t="s">
        <v>1147</v>
      </c>
      <c r="D24" s="1" t="s">
        <v>1148</v>
      </c>
      <c r="E24" s="1" t="s">
        <v>1149</v>
      </c>
      <c r="F24" s="1" t="s">
        <v>1150</v>
      </c>
      <c r="G24" s="1" t="s">
        <v>1151</v>
      </c>
      <c r="H24" s="1" t="s">
        <v>1152</v>
      </c>
      <c r="I24" s="1" t="s">
        <v>31</v>
      </c>
      <c r="J24" s="1" t="s">
        <v>21</v>
      </c>
      <c r="K24">
        <v>1627.8954416275365</v>
      </c>
    </row>
    <row r="25" spans="1:11" x14ac:dyDescent="0.25">
      <c r="A25" s="1" t="s">
        <v>1203</v>
      </c>
      <c r="B25">
        <v>8.9385279623638606E-4</v>
      </c>
      <c r="C25" s="1" t="s">
        <v>302</v>
      </c>
      <c r="D25" s="1" t="s">
        <v>303</v>
      </c>
      <c r="E25" s="1" t="s">
        <v>183</v>
      </c>
      <c r="F25" s="1" t="s">
        <v>28</v>
      </c>
      <c r="G25" s="1" t="s">
        <v>29</v>
      </c>
      <c r="H25" s="1" t="s">
        <v>30</v>
      </c>
      <c r="I25" s="1" t="s">
        <v>31</v>
      </c>
      <c r="J25" s="1" t="s">
        <v>21</v>
      </c>
      <c r="K25">
        <v>339.03210864288758</v>
      </c>
    </row>
    <row r="26" spans="1:11" x14ac:dyDescent="0.25">
      <c r="A26" s="1" t="s">
        <v>1191</v>
      </c>
      <c r="B26" s="6">
        <v>1.6854623474456397E-2</v>
      </c>
      <c r="C26" s="1" t="s">
        <v>305</v>
      </c>
      <c r="D26" s="1" t="s">
        <v>303</v>
      </c>
      <c r="E26" s="1" t="s">
        <v>183</v>
      </c>
      <c r="F26" s="1" t="s">
        <v>28</v>
      </c>
      <c r="G26" s="1" t="s">
        <v>29</v>
      </c>
      <c r="H26" s="1" t="s">
        <v>30</v>
      </c>
      <c r="I26" s="1" t="s">
        <v>31</v>
      </c>
      <c r="J26" s="1" t="s">
        <v>21</v>
      </c>
      <c r="K26">
        <v>6392.8407014969898</v>
      </c>
    </row>
    <row r="27" spans="1:11" x14ac:dyDescent="0.25">
      <c r="A27" s="1" t="s">
        <v>1182</v>
      </c>
      <c r="B27">
        <v>8.5487062845208207E-5</v>
      </c>
      <c r="C27" s="1" t="s">
        <v>1183</v>
      </c>
      <c r="D27" s="1" t="s">
        <v>1184</v>
      </c>
      <c r="E27" s="1" t="s">
        <v>27</v>
      </c>
      <c r="F27" s="1" t="s">
        <v>28</v>
      </c>
      <c r="G27" s="1" t="s">
        <v>29</v>
      </c>
      <c r="H27" s="1" t="s">
        <v>30</v>
      </c>
      <c r="I27" s="1" t="s">
        <v>31</v>
      </c>
      <c r="J27" s="1" t="s">
        <v>21</v>
      </c>
      <c r="K27">
        <v>32.42464452774756</v>
      </c>
    </row>
    <row r="28" spans="1:11" x14ac:dyDescent="0.25">
      <c r="A28" s="1" t="s">
        <v>1179</v>
      </c>
      <c r="B28">
        <v>1.5559633388241199E-3</v>
      </c>
      <c r="C28" s="1" t="s">
        <v>720</v>
      </c>
      <c r="D28" s="1" t="s">
        <v>20</v>
      </c>
      <c r="E28" s="1" t="s">
        <v>20</v>
      </c>
      <c r="F28" s="1" t="s">
        <v>28</v>
      </c>
      <c r="G28" s="1" t="s">
        <v>29</v>
      </c>
      <c r="H28" s="1" t="s">
        <v>30</v>
      </c>
      <c r="I28" s="1" t="s">
        <v>31</v>
      </c>
      <c r="J28" s="1" t="s">
        <v>21</v>
      </c>
      <c r="K28">
        <v>590.16600267261686</v>
      </c>
    </row>
    <row r="29" spans="1:11" x14ac:dyDescent="0.25">
      <c r="A29" s="1" t="s">
        <v>1290</v>
      </c>
      <c r="B29">
        <v>7.2733150913425063E-5</v>
      </c>
      <c r="C29" s="1" t="s">
        <v>180</v>
      </c>
      <c r="D29" s="1" t="s">
        <v>20</v>
      </c>
      <c r="E29" s="1" t="s">
        <v>20</v>
      </c>
      <c r="F29" s="1" t="s">
        <v>28</v>
      </c>
      <c r="G29" s="1" t="s">
        <v>29</v>
      </c>
      <c r="H29" s="1" t="s">
        <v>30</v>
      </c>
      <c r="I29" s="1" t="s">
        <v>31</v>
      </c>
      <c r="J29" s="1" t="s">
        <v>21</v>
      </c>
      <c r="K29">
        <v>27.587175009405733</v>
      </c>
    </row>
    <row r="30" spans="1:11" x14ac:dyDescent="0.25">
      <c r="A30" s="1" t="s">
        <v>1133</v>
      </c>
      <c r="B30">
        <v>8.6855953966448229E-5</v>
      </c>
      <c r="C30" s="1" t="s">
        <v>819</v>
      </c>
      <c r="D30" s="1" t="s">
        <v>194</v>
      </c>
      <c r="E30" s="1" t="s">
        <v>195</v>
      </c>
      <c r="F30" s="1" t="s">
        <v>28</v>
      </c>
      <c r="G30" s="1" t="s">
        <v>29</v>
      </c>
      <c r="H30" s="1" t="s">
        <v>30</v>
      </c>
      <c r="I30" s="1" t="s">
        <v>31</v>
      </c>
      <c r="J30" s="1" t="s">
        <v>21</v>
      </c>
      <c r="K30">
        <v>32.943855347796045</v>
      </c>
    </row>
    <row r="31" spans="1:11" x14ac:dyDescent="0.25">
      <c r="A31" s="1" t="s">
        <v>1105</v>
      </c>
      <c r="B31" s="6">
        <v>3.2039061506264253E-2</v>
      </c>
      <c r="C31" s="1" t="s">
        <v>817</v>
      </c>
      <c r="D31" s="1" t="s">
        <v>194</v>
      </c>
      <c r="E31" s="1" t="s">
        <v>195</v>
      </c>
      <c r="F31" s="1" t="s">
        <v>28</v>
      </c>
      <c r="G31" s="1" t="s">
        <v>29</v>
      </c>
      <c r="H31" s="1" t="s">
        <v>30</v>
      </c>
      <c r="I31" s="1" t="s">
        <v>31</v>
      </c>
      <c r="J31" s="1" t="s">
        <v>21</v>
      </c>
      <c r="K31">
        <v>12152.191755895488</v>
      </c>
    </row>
    <row r="32" spans="1:11" x14ac:dyDescent="0.25">
      <c r="A32" s="1" t="s">
        <v>1106</v>
      </c>
      <c r="B32">
        <v>5.1838000515932732E-4</v>
      </c>
      <c r="C32" s="1" t="s">
        <v>846</v>
      </c>
      <c r="D32" s="1" t="s">
        <v>194</v>
      </c>
      <c r="E32" s="1" t="s">
        <v>195</v>
      </c>
      <c r="F32" s="1" t="s">
        <v>28</v>
      </c>
      <c r="G32" s="1" t="s">
        <v>29</v>
      </c>
      <c r="H32" s="1" t="s">
        <v>30</v>
      </c>
      <c r="I32" s="1" t="s">
        <v>31</v>
      </c>
      <c r="J32" s="1" t="s">
        <v>21</v>
      </c>
      <c r="K32">
        <v>196.61790729689673</v>
      </c>
    </row>
    <row r="33" spans="1:11" x14ac:dyDescent="0.25">
      <c r="A33" s="1" t="s">
        <v>1124</v>
      </c>
      <c r="B33">
        <v>3.6005779522426496E-4</v>
      </c>
      <c r="C33" s="1" t="s">
        <v>879</v>
      </c>
      <c r="D33" s="1" t="s">
        <v>194</v>
      </c>
      <c r="E33" s="1" t="s">
        <v>195</v>
      </c>
      <c r="F33" s="1" t="s">
        <v>28</v>
      </c>
      <c r="G33" s="1" t="s">
        <v>29</v>
      </c>
      <c r="H33" s="1" t="s">
        <v>30</v>
      </c>
      <c r="I33" s="1" t="s">
        <v>31</v>
      </c>
      <c r="J33" s="1" t="s">
        <v>21</v>
      </c>
      <c r="K33">
        <v>136.56740132399713</v>
      </c>
    </row>
    <row r="34" spans="1:11" x14ac:dyDescent="0.25">
      <c r="A34" s="1" t="s">
        <v>1158</v>
      </c>
      <c r="B34">
        <v>9.9257398193825061E-4</v>
      </c>
      <c r="C34" s="1" t="s">
        <v>540</v>
      </c>
      <c r="D34" s="1" t="s">
        <v>194</v>
      </c>
      <c r="E34" s="1" t="s">
        <v>195</v>
      </c>
      <c r="F34" s="1" t="s">
        <v>28</v>
      </c>
      <c r="G34" s="1" t="s">
        <v>29</v>
      </c>
      <c r="H34" s="1" t="s">
        <v>30</v>
      </c>
      <c r="I34" s="1" t="s">
        <v>31</v>
      </c>
      <c r="J34" s="1" t="s">
        <v>21</v>
      </c>
      <c r="K34">
        <v>376.47636333130487</v>
      </c>
    </row>
    <row r="35" spans="1:11" x14ac:dyDescent="0.25">
      <c r="A35" s="1" t="s">
        <v>1117</v>
      </c>
      <c r="B35">
        <v>5.1352274563745965E-5</v>
      </c>
      <c r="C35" s="1" t="s">
        <v>936</v>
      </c>
      <c r="D35" s="1" t="s">
        <v>194</v>
      </c>
      <c r="E35" s="1" t="s">
        <v>195</v>
      </c>
      <c r="F35" s="1" t="s">
        <v>28</v>
      </c>
      <c r="G35" s="1" t="s">
        <v>29</v>
      </c>
      <c r="H35" s="1" t="s">
        <v>30</v>
      </c>
      <c r="I35" s="1" t="s">
        <v>31</v>
      </c>
      <c r="J35" s="1" t="s">
        <v>21</v>
      </c>
      <c r="K35">
        <v>19.477558276106897</v>
      </c>
    </row>
    <row r="36" spans="1:11" x14ac:dyDescent="0.25">
      <c r="A36" s="1" t="s">
        <v>1169</v>
      </c>
      <c r="B36">
        <v>7.3598148014286519E-5</v>
      </c>
      <c r="C36" s="1" t="s">
        <v>490</v>
      </c>
      <c r="D36" s="1" t="s">
        <v>194</v>
      </c>
      <c r="E36" s="1" t="s">
        <v>195</v>
      </c>
      <c r="F36" s="1" t="s">
        <v>28</v>
      </c>
      <c r="G36" s="1" t="s">
        <v>29</v>
      </c>
      <c r="H36" s="1" t="s">
        <v>30</v>
      </c>
      <c r="I36" s="1" t="s">
        <v>31</v>
      </c>
      <c r="J36" s="1" t="s">
        <v>21</v>
      </c>
      <c r="K36">
        <v>27.915262354782776</v>
      </c>
    </row>
    <row r="37" spans="1:11" x14ac:dyDescent="0.25">
      <c r="A37" s="1" t="s">
        <v>1145</v>
      </c>
      <c r="B37">
        <v>8.5327115912811038E-5</v>
      </c>
      <c r="C37" s="1" t="s">
        <v>956</v>
      </c>
      <c r="D37" s="1" t="s">
        <v>194</v>
      </c>
      <c r="E37" s="1" t="s">
        <v>195</v>
      </c>
      <c r="F37" s="1" t="s">
        <v>28</v>
      </c>
      <c r="G37" s="1" t="s">
        <v>29</v>
      </c>
      <c r="H37" s="1" t="s">
        <v>30</v>
      </c>
      <c r="I37" s="1" t="s">
        <v>31</v>
      </c>
      <c r="J37" s="1" t="s">
        <v>21</v>
      </c>
      <c r="K37">
        <v>32.363977775917839</v>
      </c>
    </row>
    <row r="38" spans="1:11" x14ac:dyDescent="0.25">
      <c r="A38" s="1" t="s">
        <v>1102</v>
      </c>
      <c r="B38" s="6">
        <v>8.0422773964643948E-3</v>
      </c>
      <c r="C38" s="1" t="s">
        <v>495</v>
      </c>
      <c r="D38" s="1" t="s">
        <v>194</v>
      </c>
      <c r="E38" s="1" t="s">
        <v>195</v>
      </c>
      <c r="F38" s="1" t="s">
        <v>28</v>
      </c>
      <c r="G38" s="1" t="s">
        <v>29</v>
      </c>
      <c r="H38" s="1" t="s">
        <v>30</v>
      </c>
      <c r="I38" s="1" t="s">
        <v>31</v>
      </c>
      <c r="J38" s="1" t="s">
        <v>21</v>
      </c>
      <c r="K38">
        <v>3050.3795205371698</v>
      </c>
    </row>
    <row r="39" spans="1:11" x14ac:dyDescent="0.25">
      <c r="A39" s="1" t="s">
        <v>1122</v>
      </c>
      <c r="B39">
        <v>7.8714921157207985E-5</v>
      </c>
      <c r="C39" s="1" t="s">
        <v>260</v>
      </c>
      <c r="D39" s="1" t="s">
        <v>194</v>
      </c>
      <c r="E39" s="1" t="s">
        <v>195</v>
      </c>
      <c r="F39" s="1" t="s">
        <v>28</v>
      </c>
      <c r="G39" s="1" t="s">
        <v>29</v>
      </c>
      <c r="H39" s="1" t="s">
        <v>30</v>
      </c>
      <c r="I39" s="1" t="s">
        <v>31</v>
      </c>
      <c r="J39" s="1" t="s">
        <v>21</v>
      </c>
      <c r="K39">
        <v>29.85601859048089</v>
      </c>
    </row>
    <row r="40" spans="1:11" x14ac:dyDescent="0.25">
      <c r="A40" s="1" t="s">
        <v>1168</v>
      </c>
      <c r="B40">
        <v>4.2017854530740888E-4</v>
      </c>
      <c r="C40" s="1" t="s">
        <v>193</v>
      </c>
      <c r="D40" s="1" t="s">
        <v>194</v>
      </c>
      <c r="E40" s="1" t="s">
        <v>195</v>
      </c>
      <c r="F40" s="1" t="s">
        <v>28</v>
      </c>
      <c r="G40" s="1" t="s">
        <v>29</v>
      </c>
      <c r="H40" s="1" t="s">
        <v>30</v>
      </c>
      <c r="I40" s="1" t="s">
        <v>31</v>
      </c>
      <c r="J40" s="1" t="s">
        <v>21</v>
      </c>
      <c r="K40">
        <v>159.37078098528303</v>
      </c>
    </row>
    <row r="41" spans="1:11" x14ac:dyDescent="0.25">
      <c r="A41" s="1" t="s">
        <v>1321</v>
      </c>
      <c r="B41">
        <v>1.2411624439613488E-4</v>
      </c>
      <c r="C41" s="1" t="s">
        <v>808</v>
      </c>
      <c r="D41" s="1" t="s">
        <v>194</v>
      </c>
      <c r="E41" s="1" t="s">
        <v>195</v>
      </c>
      <c r="F41" s="1" t="s">
        <v>28</v>
      </c>
      <c r="G41" s="1" t="s">
        <v>29</v>
      </c>
      <c r="H41" s="1" t="s">
        <v>30</v>
      </c>
      <c r="I41" s="1" t="s">
        <v>31</v>
      </c>
      <c r="J41" s="1" t="s">
        <v>21</v>
      </c>
      <c r="K41">
        <v>47.076422685743189</v>
      </c>
    </row>
    <row r="42" spans="1:11" x14ac:dyDescent="0.25">
      <c r="A42" s="1" t="s">
        <v>1132</v>
      </c>
      <c r="B42">
        <v>4.9549678976474405E-4</v>
      </c>
      <c r="C42" s="1" t="s">
        <v>836</v>
      </c>
      <c r="D42" s="1" t="s">
        <v>194</v>
      </c>
      <c r="E42" s="1" t="s">
        <v>195</v>
      </c>
      <c r="F42" s="1" t="s">
        <v>28</v>
      </c>
      <c r="G42" s="1" t="s">
        <v>29</v>
      </c>
      <c r="H42" s="1" t="s">
        <v>30</v>
      </c>
      <c r="I42" s="1" t="s">
        <v>31</v>
      </c>
      <c r="J42" s="1" t="s">
        <v>21</v>
      </c>
      <c r="K42">
        <v>187.93846388023906</v>
      </c>
    </row>
    <row r="43" spans="1:11" x14ac:dyDescent="0.25">
      <c r="A43" s="1" t="s">
        <v>1130</v>
      </c>
      <c r="B43">
        <v>5.7598535655866444E-5</v>
      </c>
      <c r="C43" s="1" t="s">
        <v>904</v>
      </c>
      <c r="D43" s="1" t="s">
        <v>194</v>
      </c>
      <c r="E43" s="1" t="s">
        <v>195</v>
      </c>
      <c r="F43" s="1" t="s">
        <v>28</v>
      </c>
      <c r="G43" s="1" t="s">
        <v>29</v>
      </c>
      <c r="H43" s="1" t="s">
        <v>30</v>
      </c>
      <c r="I43" s="1" t="s">
        <v>31</v>
      </c>
      <c r="J43" s="1" t="s">
        <v>21</v>
      </c>
      <c r="K43">
        <v>21.846721384520553</v>
      </c>
    </row>
    <row r="44" spans="1:11" x14ac:dyDescent="0.25">
      <c r="A44" s="1" t="s">
        <v>1209</v>
      </c>
      <c r="B44">
        <v>7.3565497087073372E-5</v>
      </c>
      <c r="C44" s="1" t="s">
        <v>951</v>
      </c>
      <c r="D44" s="1" t="s">
        <v>194</v>
      </c>
      <c r="E44" s="1" t="s">
        <v>195</v>
      </c>
      <c r="F44" s="1" t="s">
        <v>28</v>
      </c>
      <c r="G44" s="1" t="s">
        <v>29</v>
      </c>
      <c r="H44" s="1" t="s">
        <v>30</v>
      </c>
      <c r="I44" s="1" t="s">
        <v>31</v>
      </c>
      <c r="J44" s="1" t="s">
        <v>21</v>
      </c>
      <c r="K44">
        <v>27.90287808664732</v>
      </c>
    </row>
    <row r="45" spans="1:11" x14ac:dyDescent="0.25">
      <c r="A45" s="1" t="s">
        <v>1131</v>
      </c>
      <c r="B45">
        <v>2.0736061421335245E-3</v>
      </c>
      <c r="C45" s="1" t="s">
        <v>835</v>
      </c>
      <c r="D45" s="1" t="s">
        <v>194</v>
      </c>
      <c r="E45" s="1" t="s">
        <v>195</v>
      </c>
      <c r="F45" s="1" t="s">
        <v>28</v>
      </c>
      <c r="G45" s="1" t="s">
        <v>29</v>
      </c>
      <c r="H45" s="1" t="s">
        <v>30</v>
      </c>
      <c r="I45" s="1" t="s">
        <v>31</v>
      </c>
      <c r="J45" s="1" t="s">
        <v>21</v>
      </c>
      <c r="K45">
        <v>786.50429446825092</v>
      </c>
    </row>
    <row r="46" spans="1:11" x14ac:dyDescent="0.25">
      <c r="A46" s="1" t="s">
        <v>1114</v>
      </c>
      <c r="B46">
        <v>2.5984783022106627E-4</v>
      </c>
      <c r="C46" s="1" t="s">
        <v>261</v>
      </c>
      <c r="D46" s="1" t="s">
        <v>194</v>
      </c>
      <c r="E46" s="1" t="s">
        <v>195</v>
      </c>
      <c r="F46" s="1" t="s">
        <v>28</v>
      </c>
      <c r="G46" s="1" t="s">
        <v>29</v>
      </c>
      <c r="H46" s="1" t="s">
        <v>30</v>
      </c>
      <c r="I46" s="1" t="s">
        <v>31</v>
      </c>
      <c r="J46" s="1" t="s">
        <v>21</v>
      </c>
      <c r="K46">
        <v>98.55846306803889</v>
      </c>
    </row>
    <row r="47" spans="1:11" x14ac:dyDescent="0.25">
      <c r="A47" s="1" t="s">
        <v>1119</v>
      </c>
      <c r="B47">
        <v>3.953963702536816E-5</v>
      </c>
      <c r="C47" s="1" t="s">
        <v>1120</v>
      </c>
      <c r="D47" s="1" t="s">
        <v>194</v>
      </c>
      <c r="E47" s="1" t="s">
        <v>195</v>
      </c>
      <c r="F47" s="1" t="s">
        <v>28</v>
      </c>
      <c r="G47" s="1" t="s">
        <v>29</v>
      </c>
      <c r="H47" s="1" t="s">
        <v>30</v>
      </c>
      <c r="I47" s="1" t="s">
        <v>31</v>
      </c>
      <c r="J47" s="1" t="s">
        <v>21</v>
      </c>
      <c r="K47">
        <v>14.997107546262965</v>
      </c>
    </row>
    <row r="48" spans="1:11" x14ac:dyDescent="0.25">
      <c r="A48" s="1" t="s">
        <v>1154</v>
      </c>
      <c r="B48">
        <v>1.0521084549420887E-4</v>
      </c>
      <c r="C48" s="1" t="s">
        <v>999</v>
      </c>
      <c r="D48" s="1" t="s">
        <v>194</v>
      </c>
      <c r="E48" s="1" t="s">
        <v>195</v>
      </c>
      <c r="F48" s="1" t="s">
        <v>28</v>
      </c>
      <c r="G48" s="1" t="s">
        <v>29</v>
      </c>
      <c r="H48" s="1" t="s">
        <v>30</v>
      </c>
      <c r="I48" s="1" t="s">
        <v>31</v>
      </c>
      <c r="J48" s="1" t="s">
        <v>21</v>
      </c>
      <c r="K48">
        <v>39.905737220034965</v>
      </c>
    </row>
    <row r="49" spans="1:11" x14ac:dyDescent="0.25">
      <c r="A49" s="1" t="s">
        <v>1101</v>
      </c>
      <c r="B49">
        <v>3.8013957013211533E-4</v>
      </c>
      <c r="C49" s="1" t="s">
        <v>840</v>
      </c>
      <c r="D49" s="1" t="s">
        <v>194</v>
      </c>
      <c r="E49" s="1" t="s">
        <v>195</v>
      </c>
      <c r="F49" s="1" t="s">
        <v>28</v>
      </c>
      <c r="G49" s="1" t="s">
        <v>29</v>
      </c>
      <c r="H49" s="1" t="s">
        <v>30</v>
      </c>
      <c r="I49" s="1" t="s">
        <v>31</v>
      </c>
      <c r="J49" s="1" t="s">
        <v>21</v>
      </c>
      <c r="K49">
        <v>144.18427797412042</v>
      </c>
    </row>
    <row r="50" spans="1:11" x14ac:dyDescent="0.25">
      <c r="A50" s="1" t="s">
        <v>1098</v>
      </c>
      <c r="B50">
        <v>1.7607021520475627E-3</v>
      </c>
      <c r="C50" s="1" t="s">
        <v>893</v>
      </c>
      <c r="D50" s="1" t="s">
        <v>194</v>
      </c>
      <c r="E50" s="1" t="s">
        <v>195</v>
      </c>
      <c r="F50" s="1" t="s">
        <v>28</v>
      </c>
      <c r="G50" s="1" t="s">
        <v>29</v>
      </c>
      <c r="H50" s="1" t="s">
        <v>30</v>
      </c>
      <c r="I50" s="1" t="s">
        <v>31</v>
      </c>
      <c r="J50" s="1" t="s">
        <v>21</v>
      </c>
      <c r="K50">
        <v>667.82200135657627</v>
      </c>
    </row>
    <row r="51" spans="1:11" x14ac:dyDescent="0.25">
      <c r="A51" s="1" t="s">
        <v>1139</v>
      </c>
      <c r="B51">
        <v>5.7843942521720889E-5</v>
      </c>
      <c r="C51" s="1" t="s">
        <v>950</v>
      </c>
      <c r="D51" s="1" t="s">
        <v>194</v>
      </c>
      <c r="E51" s="1" t="s">
        <v>195</v>
      </c>
      <c r="F51" s="1" t="s">
        <v>28</v>
      </c>
      <c r="G51" s="1" t="s">
        <v>29</v>
      </c>
      <c r="H51" s="1" t="s">
        <v>30</v>
      </c>
      <c r="I51" s="1" t="s">
        <v>31</v>
      </c>
      <c r="J51" s="1" t="s">
        <v>21</v>
      </c>
      <c r="K51">
        <v>21.939802490891083</v>
      </c>
    </row>
    <row r="52" spans="1:11" x14ac:dyDescent="0.25">
      <c r="A52" s="1" t="s">
        <v>1166</v>
      </c>
      <c r="B52">
        <v>5.4748624323960807E-5</v>
      </c>
      <c r="C52" s="1" t="s">
        <v>949</v>
      </c>
      <c r="D52" s="1" t="s">
        <v>194</v>
      </c>
      <c r="E52" s="1" t="s">
        <v>195</v>
      </c>
      <c r="F52" s="1" t="s">
        <v>28</v>
      </c>
      <c r="G52" s="1" t="s">
        <v>29</v>
      </c>
      <c r="H52" s="1" t="s">
        <v>30</v>
      </c>
      <c r="I52" s="1" t="s">
        <v>31</v>
      </c>
      <c r="J52" s="1" t="s">
        <v>21</v>
      </c>
      <c r="K52">
        <v>20.765769965708067</v>
      </c>
    </row>
    <row r="53" spans="1:11" x14ac:dyDescent="0.25">
      <c r="A53" s="1" t="s">
        <v>1111</v>
      </c>
      <c r="B53">
        <v>1.5201066853920233E-4</v>
      </c>
      <c r="C53" s="1" t="s">
        <v>435</v>
      </c>
      <c r="D53" s="1" t="s">
        <v>194</v>
      </c>
      <c r="E53" s="1" t="s">
        <v>195</v>
      </c>
      <c r="F53" s="1" t="s">
        <v>28</v>
      </c>
      <c r="G53" s="1" t="s">
        <v>29</v>
      </c>
      <c r="H53" s="1" t="s">
        <v>30</v>
      </c>
      <c r="I53" s="1" t="s">
        <v>31</v>
      </c>
      <c r="J53" s="1" t="s">
        <v>21</v>
      </c>
      <c r="K53">
        <v>57.656582502239665</v>
      </c>
    </row>
    <row r="54" spans="1:11" x14ac:dyDescent="0.25">
      <c r="A54" s="1" t="s">
        <v>1104</v>
      </c>
      <c r="B54">
        <v>2.381107089572392E-3</v>
      </c>
      <c r="C54" s="1" t="s">
        <v>496</v>
      </c>
      <c r="D54" s="1" t="s">
        <v>194</v>
      </c>
      <c r="E54" s="1" t="s">
        <v>195</v>
      </c>
      <c r="F54" s="1" t="s">
        <v>28</v>
      </c>
      <c r="G54" s="1" t="s">
        <v>29</v>
      </c>
      <c r="H54" s="1" t="s">
        <v>30</v>
      </c>
      <c r="I54" s="1" t="s">
        <v>31</v>
      </c>
      <c r="J54" s="1" t="s">
        <v>21</v>
      </c>
      <c r="K54">
        <v>903.1372513251813</v>
      </c>
    </row>
    <row r="55" spans="1:11" x14ac:dyDescent="0.25">
      <c r="A55" s="1" t="s">
        <v>1135</v>
      </c>
      <c r="B55">
        <v>2.7739887027755612E-4</v>
      </c>
      <c r="C55" s="1" t="s">
        <v>822</v>
      </c>
      <c r="D55" s="1" t="s">
        <v>194</v>
      </c>
      <c r="E55" s="1" t="s">
        <v>195</v>
      </c>
      <c r="F55" s="1" t="s">
        <v>28</v>
      </c>
      <c r="G55" s="1" t="s">
        <v>29</v>
      </c>
      <c r="H55" s="1" t="s">
        <v>30</v>
      </c>
      <c r="I55" s="1" t="s">
        <v>31</v>
      </c>
      <c r="J55" s="1" t="s">
        <v>21</v>
      </c>
      <c r="K55">
        <v>105.21544970418509</v>
      </c>
    </row>
    <row r="56" spans="1:11" x14ac:dyDescent="0.25">
      <c r="A56" s="1" t="s">
        <v>1157</v>
      </c>
      <c r="B56">
        <v>4.3726422889716319E-4</v>
      </c>
      <c r="C56" s="1" t="s">
        <v>878</v>
      </c>
      <c r="D56" s="1" t="s">
        <v>194</v>
      </c>
      <c r="E56" s="1" t="s">
        <v>195</v>
      </c>
      <c r="F56" s="1" t="s">
        <v>28</v>
      </c>
      <c r="G56" s="1" t="s">
        <v>29</v>
      </c>
      <c r="H56" s="1" t="s">
        <v>30</v>
      </c>
      <c r="I56" s="1" t="s">
        <v>31</v>
      </c>
      <c r="J56" s="1" t="s">
        <v>21</v>
      </c>
      <c r="K56">
        <v>165.85126117109172</v>
      </c>
    </row>
    <row r="57" spans="1:11" x14ac:dyDescent="0.25">
      <c r="A57" s="1" t="s">
        <v>1192</v>
      </c>
      <c r="B57">
        <v>6.0611910492177183E-5</v>
      </c>
      <c r="C57" s="1" t="s">
        <v>823</v>
      </c>
      <c r="D57" s="1" t="s">
        <v>194</v>
      </c>
      <c r="E57" s="1" t="s">
        <v>195</v>
      </c>
      <c r="F57" s="1" t="s">
        <v>28</v>
      </c>
      <c r="G57" s="1" t="s">
        <v>29</v>
      </c>
      <c r="H57" s="1" t="s">
        <v>30</v>
      </c>
      <c r="I57" s="1" t="s">
        <v>31</v>
      </c>
      <c r="J57" s="1" t="s">
        <v>21</v>
      </c>
      <c r="K57">
        <v>22.989673366309361</v>
      </c>
    </row>
    <row r="58" spans="1:11" x14ac:dyDescent="0.25">
      <c r="A58" s="1" t="s">
        <v>1096</v>
      </c>
      <c r="B58" s="6">
        <v>2.7191006610247901E-2</v>
      </c>
      <c r="C58" s="1" t="s">
        <v>497</v>
      </c>
      <c r="D58" s="1" t="s">
        <v>194</v>
      </c>
      <c r="E58" s="1" t="s">
        <v>195</v>
      </c>
      <c r="F58" s="1" t="s">
        <v>28</v>
      </c>
      <c r="G58" s="1" t="s">
        <v>29</v>
      </c>
      <c r="H58" s="1" t="s">
        <v>30</v>
      </c>
      <c r="I58" s="1" t="s">
        <v>31</v>
      </c>
      <c r="J58" s="1" t="s">
        <v>21</v>
      </c>
      <c r="K58">
        <v>10313.358470220757</v>
      </c>
    </row>
    <row r="59" spans="1:11" x14ac:dyDescent="0.25">
      <c r="A59" s="1" t="s">
        <v>1134</v>
      </c>
      <c r="B59">
        <v>3.6969403169165768E-5</v>
      </c>
      <c r="C59" s="1" t="s">
        <v>860</v>
      </c>
      <c r="D59" s="1" t="s">
        <v>194</v>
      </c>
      <c r="E59" s="1" t="s">
        <v>195</v>
      </c>
      <c r="F59" s="1" t="s">
        <v>28</v>
      </c>
      <c r="G59" s="1" t="s">
        <v>29</v>
      </c>
      <c r="H59" s="1" t="s">
        <v>30</v>
      </c>
      <c r="I59" s="1" t="s">
        <v>31</v>
      </c>
      <c r="J59" s="1" t="s">
        <v>21</v>
      </c>
      <c r="K59">
        <v>14.022235836242391</v>
      </c>
    </row>
    <row r="60" spans="1:11" x14ac:dyDescent="0.25">
      <c r="A60" s="1" t="s">
        <v>1100</v>
      </c>
      <c r="B60">
        <v>1.465526905637739E-3</v>
      </c>
      <c r="C60" s="1" t="s">
        <v>894</v>
      </c>
      <c r="D60" s="1" t="s">
        <v>194</v>
      </c>
      <c r="E60" s="1" t="s">
        <v>195</v>
      </c>
      <c r="F60" s="1" t="s">
        <v>28</v>
      </c>
      <c r="G60" s="1" t="s">
        <v>29</v>
      </c>
      <c r="H60" s="1" t="s">
        <v>30</v>
      </c>
      <c r="I60" s="1" t="s">
        <v>31</v>
      </c>
      <c r="J60" s="1" t="s">
        <v>21</v>
      </c>
      <c r="K60">
        <v>555.86409662005497</v>
      </c>
    </row>
    <row r="61" spans="1:11" x14ac:dyDescent="0.25">
      <c r="A61" s="1" t="s">
        <v>1112</v>
      </c>
      <c r="B61" s="6">
        <v>5.8789738502658213E-3</v>
      </c>
      <c r="C61" s="1" t="s">
        <v>434</v>
      </c>
      <c r="D61" s="1" t="s">
        <v>194</v>
      </c>
      <c r="E61" s="1" t="s">
        <v>195</v>
      </c>
      <c r="F61" s="1" t="s">
        <v>28</v>
      </c>
      <c r="G61" s="1" t="s">
        <v>29</v>
      </c>
      <c r="H61" s="1" t="s">
        <v>30</v>
      </c>
      <c r="I61" s="1" t="s">
        <v>31</v>
      </c>
      <c r="J61" s="1" t="s">
        <v>21</v>
      </c>
      <c r="K61">
        <v>2229.853628588874</v>
      </c>
    </row>
    <row r="62" spans="1:11" x14ac:dyDescent="0.25">
      <c r="A62" s="1" t="s">
        <v>1121</v>
      </c>
      <c r="B62">
        <v>3.8747509872048315E-4</v>
      </c>
      <c r="C62" s="1" t="s">
        <v>820</v>
      </c>
      <c r="D62" s="1" t="s">
        <v>194</v>
      </c>
      <c r="E62" s="1" t="s">
        <v>195</v>
      </c>
      <c r="F62" s="1" t="s">
        <v>28</v>
      </c>
      <c r="G62" s="1" t="s">
        <v>29</v>
      </c>
      <c r="H62" s="1" t="s">
        <v>30</v>
      </c>
      <c r="I62" s="1" t="s">
        <v>31</v>
      </c>
      <c r="J62" s="1" t="s">
        <v>21</v>
      </c>
      <c r="K62">
        <v>146.96659261898822</v>
      </c>
    </row>
    <row r="63" spans="1:11" x14ac:dyDescent="0.25">
      <c r="A63" s="1" t="s">
        <v>1099</v>
      </c>
      <c r="B63" s="6">
        <v>6.9127531281541366E-2</v>
      </c>
      <c r="C63" s="1" t="s">
        <v>839</v>
      </c>
      <c r="D63" s="1" t="s">
        <v>194</v>
      </c>
      <c r="E63" s="1" t="s">
        <v>195</v>
      </c>
      <c r="F63" s="1" t="s">
        <v>28</v>
      </c>
      <c r="G63" s="1" t="s">
        <v>29</v>
      </c>
      <c r="H63" s="1" t="s">
        <v>30</v>
      </c>
      <c r="I63" s="1" t="s">
        <v>31</v>
      </c>
      <c r="J63" s="1" t="s">
        <v>21</v>
      </c>
      <c r="K63">
        <v>26219.58872236967</v>
      </c>
    </row>
    <row r="64" spans="1:11" x14ac:dyDescent="0.25">
      <c r="A64" s="1" t="s">
        <v>1260</v>
      </c>
      <c r="B64">
        <v>3.7731444982369998E-5</v>
      </c>
      <c r="C64" s="1" t="s">
        <v>1261</v>
      </c>
      <c r="D64" s="1" t="s">
        <v>194</v>
      </c>
      <c r="E64" s="1" t="s">
        <v>195</v>
      </c>
      <c r="F64" s="1" t="s">
        <v>28</v>
      </c>
      <c r="G64" s="1" t="s">
        <v>29</v>
      </c>
      <c r="H64" s="1" t="s">
        <v>30</v>
      </c>
      <c r="I64" s="1" t="s">
        <v>31</v>
      </c>
      <c r="J64" s="1" t="s">
        <v>21</v>
      </c>
      <c r="K64">
        <v>14.311272961698064</v>
      </c>
    </row>
    <row r="65" spans="1:11" x14ac:dyDescent="0.25">
      <c r="A65" s="1" t="s">
        <v>1095</v>
      </c>
      <c r="B65" s="6">
        <v>1.0585142840902522E-2</v>
      </c>
      <c r="C65" s="1" t="s">
        <v>813</v>
      </c>
      <c r="D65" s="1" t="s">
        <v>194</v>
      </c>
      <c r="E65" s="1" t="s">
        <v>195</v>
      </c>
      <c r="F65" s="1" t="s">
        <v>28</v>
      </c>
      <c r="G65" s="1" t="s">
        <v>29</v>
      </c>
      <c r="H65" s="1" t="s">
        <v>30</v>
      </c>
      <c r="I65" s="1" t="s">
        <v>31</v>
      </c>
      <c r="J65" s="1" t="s">
        <v>21</v>
      </c>
      <c r="K65">
        <v>4014.8705835544401</v>
      </c>
    </row>
    <row r="66" spans="1:11" x14ac:dyDescent="0.25">
      <c r="A66" s="1" t="s">
        <v>1299</v>
      </c>
      <c r="B66">
        <v>4.2132958875756732E-5</v>
      </c>
      <c r="C66" s="1" t="s">
        <v>1300</v>
      </c>
      <c r="D66" s="1" t="s">
        <v>194</v>
      </c>
      <c r="E66" s="1" t="s">
        <v>195</v>
      </c>
      <c r="F66" s="1" t="s">
        <v>28</v>
      </c>
      <c r="G66" s="1" t="s">
        <v>29</v>
      </c>
      <c r="H66" s="1" t="s">
        <v>30</v>
      </c>
      <c r="I66" s="1" t="s">
        <v>31</v>
      </c>
      <c r="J66" s="1" t="s">
        <v>21</v>
      </c>
      <c r="K66">
        <v>15.980736370862399</v>
      </c>
    </row>
    <row r="67" spans="1:11" x14ac:dyDescent="0.25">
      <c r="A67" s="1" t="s">
        <v>1108</v>
      </c>
      <c r="B67">
        <v>2.3940829457026405E-4</v>
      </c>
      <c r="C67" s="1" t="s">
        <v>847</v>
      </c>
      <c r="D67" s="1" t="s">
        <v>194</v>
      </c>
      <c r="E67" s="1" t="s">
        <v>195</v>
      </c>
      <c r="F67" s="1" t="s">
        <v>28</v>
      </c>
      <c r="G67" s="1" t="s">
        <v>29</v>
      </c>
      <c r="H67" s="1" t="s">
        <v>30</v>
      </c>
      <c r="I67" s="1" t="s">
        <v>31</v>
      </c>
      <c r="J67" s="1" t="s">
        <v>21</v>
      </c>
      <c r="K67">
        <v>90.805890272439157</v>
      </c>
    </row>
    <row r="68" spans="1:11" x14ac:dyDescent="0.25">
      <c r="A68" s="1" t="s">
        <v>1153</v>
      </c>
      <c r="B68">
        <v>8.6976899129103394E-5</v>
      </c>
      <c r="C68" s="1" t="s">
        <v>850</v>
      </c>
      <c r="D68" s="1" t="s">
        <v>194</v>
      </c>
      <c r="E68" s="1" t="s">
        <v>195</v>
      </c>
      <c r="F68" s="1" t="s">
        <v>28</v>
      </c>
      <c r="G68" s="1" t="s">
        <v>29</v>
      </c>
      <c r="H68" s="1" t="s">
        <v>30</v>
      </c>
      <c r="I68" s="1" t="s">
        <v>31</v>
      </c>
      <c r="J68" s="1" t="s">
        <v>21</v>
      </c>
      <c r="K68">
        <v>32.989729001375011</v>
      </c>
    </row>
    <row r="69" spans="1:11" x14ac:dyDescent="0.25">
      <c r="A69" s="1" t="s">
        <v>1123</v>
      </c>
      <c r="B69">
        <v>2.3024287413980901E-4</v>
      </c>
      <c r="C69" s="1" t="s">
        <v>843</v>
      </c>
      <c r="D69" s="1" t="s">
        <v>194</v>
      </c>
      <c r="E69" s="1" t="s">
        <v>195</v>
      </c>
      <c r="F69" s="1" t="s">
        <v>28</v>
      </c>
      <c r="G69" s="1" t="s">
        <v>29</v>
      </c>
      <c r="H69" s="1" t="s">
        <v>30</v>
      </c>
      <c r="I69" s="1" t="s">
        <v>31</v>
      </c>
      <c r="J69" s="1" t="s">
        <v>21</v>
      </c>
      <c r="K69">
        <v>87.329510461110573</v>
      </c>
    </row>
    <row r="70" spans="1:11" x14ac:dyDescent="0.25">
      <c r="A70" s="1" t="s">
        <v>1107</v>
      </c>
      <c r="B70">
        <v>8.3333332593547927E-5</v>
      </c>
      <c r="C70" s="1" t="s">
        <v>845</v>
      </c>
      <c r="D70" s="1" t="s">
        <v>194</v>
      </c>
      <c r="E70" s="1" t="s">
        <v>195</v>
      </c>
      <c r="F70" s="1" t="s">
        <v>28</v>
      </c>
      <c r="G70" s="1" t="s">
        <v>29</v>
      </c>
      <c r="H70" s="1" t="s">
        <v>30</v>
      </c>
      <c r="I70" s="1" t="s">
        <v>31</v>
      </c>
      <c r="J70" s="1" t="s">
        <v>21</v>
      </c>
      <c r="K70">
        <v>31.607749719404573</v>
      </c>
    </row>
    <row r="71" spans="1:11" x14ac:dyDescent="0.25">
      <c r="A71" s="1" t="s">
        <v>1113</v>
      </c>
      <c r="B71">
        <v>7.4275934902018651E-5</v>
      </c>
      <c r="C71" s="1" t="s">
        <v>862</v>
      </c>
      <c r="D71" s="1" t="s">
        <v>194</v>
      </c>
      <c r="E71" s="1" t="s">
        <v>195</v>
      </c>
      <c r="F71" s="1" t="s">
        <v>28</v>
      </c>
      <c r="G71" s="1" t="s">
        <v>29</v>
      </c>
      <c r="H71" s="1" t="s">
        <v>30</v>
      </c>
      <c r="I71" s="1" t="s">
        <v>31</v>
      </c>
      <c r="J71" s="1" t="s">
        <v>21</v>
      </c>
      <c r="K71">
        <v>28.172342176791361</v>
      </c>
    </row>
    <row r="72" spans="1:11" x14ac:dyDescent="0.25">
      <c r="A72" s="1" t="s">
        <v>1118</v>
      </c>
      <c r="B72" s="6">
        <v>1.0220240523244689E-2</v>
      </c>
      <c r="C72" s="1" t="s">
        <v>837</v>
      </c>
      <c r="D72" s="1" t="s">
        <v>194</v>
      </c>
      <c r="E72" s="1" t="s">
        <v>195</v>
      </c>
      <c r="F72" s="1" t="s">
        <v>28</v>
      </c>
      <c r="G72" s="1" t="s">
        <v>29</v>
      </c>
      <c r="H72" s="1" t="s">
        <v>30</v>
      </c>
      <c r="I72" s="1" t="s">
        <v>31</v>
      </c>
      <c r="J72" s="1" t="s">
        <v>21</v>
      </c>
      <c r="K72">
        <v>3876.4656887830479</v>
      </c>
    </row>
    <row r="73" spans="1:11" x14ac:dyDescent="0.25">
      <c r="A73" s="1" t="s">
        <v>1109</v>
      </c>
      <c r="B73">
        <v>2.3168531267375337E-4</v>
      </c>
      <c r="C73" s="1" t="s">
        <v>848</v>
      </c>
      <c r="D73" s="1" t="s">
        <v>194</v>
      </c>
      <c r="E73" s="1" t="s">
        <v>195</v>
      </c>
      <c r="F73" s="1" t="s">
        <v>28</v>
      </c>
      <c r="G73" s="1" t="s">
        <v>29</v>
      </c>
      <c r="H73" s="1" t="s">
        <v>30</v>
      </c>
      <c r="I73" s="1" t="s">
        <v>31</v>
      </c>
      <c r="J73" s="1" t="s">
        <v>21</v>
      </c>
      <c r="K73">
        <v>87.876617299965943</v>
      </c>
    </row>
    <row r="74" spans="1:11" x14ac:dyDescent="0.25">
      <c r="A74" s="1" t="s">
        <v>1156</v>
      </c>
      <c r="B74">
        <v>2.7703451224800042E-4</v>
      </c>
      <c r="C74" s="1" t="s">
        <v>877</v>
      </c>
      <c r="D74" s="1" t="s">
        <v>194</v>
      </c>
      <c r="E74" s="1" t="s">
        <v>195</v>
      </c>
      <c r="F74" s="1" t="s">
        <v>28</v>
      </c>
      <c r="G74" s="1" t="s">
        <v>29</v>
      </c>
      <c r="H74" s="1" t="s">
        <v>30</v>
      </c>
      <c r="I74" s="1" t="s">
        <v>31</v>
      </c>
      <c r="J74" s="1" t="s">
        <v>21</v>
      </c>
      <c r="K74">
        <v>105.07725125408082</v>
      </c>
    </row>
    <row r="75" spans="1:11" x14ac:dyDescent="0.25">
      <c r="A75" s="1" t="s">
        <v>1170</v>
      </c>
      <c r="B75">
        <v>1.6460117161793141E-4</v>
      </c>
      <c r="C75" s="1" t="s">
        <v>1057</v>
      </c>
      <c r="D75" s="1" t="s">
        <v>194</v>
      </c>
      <c r="E75" s="1" t="s">
        <v>195</v>
      </c>
      <c r="F75" s="1" t="s">
        <v>28</v>
      </c>
      <c r="G75" s="1" t="s">
        <v>29</v>
      </c>
      <c r="H75" s="1" t="s">
        <v>30</v>
      </c>
      <c r="I75" s="1" t="s">
        <v>31</v>
      </c>
      <c r="J75" s="1" t="s">
        <v>21</v>
      </c>
      <c r="K75">
        <v>62.432072186480056</v>
      </c>
    </row>
    <row r="76" spans="1:11" x14ac:dyDescent="0.25">
      <c r="A76" s="1" t="s">
        <v>1116</v>
      </c>
      <c r="B76">
        <v>8.4556755659014496E-5</v>
      </c>
      <c r="C76" s="1" t="s">
        <v>844</v>
      </c>
      <c r="D76" s="1" t="s">
        <v>194</v>
      </c>
      <c r="E76" s="1" t="s">
        <v>195</v>
      </c>
      <c r="F76" s="1" t="s">
        <v>28</v>
      </c>
      <c r="G76" s="1" t="s">
        <v>29</v>
      </c>
      <c r="H76" s="1" t="s">
        <v>30</v>
      </c>
      <c r="I76" s="1" t="s">
        <v>31</v>
      </c>
      <c r="J76" s="1" t="s">
        <v>21</v>
      </c>
      <c r="K76">
        <v>32.071785524174587</v>
      </c>
    </row>
    <row r="77" spans="1:11" x14ac:dyDescent="0.25">
      <c r="A77" s="1" t="s">
        <v>1165</v>
      </c>
      <c r="B77">
        <v>1.9346510676836247E-4</v>
      </c>
      <c r="C77" s="1" t="s">
        <v>861</v>
      </c>
      <c r="D77" s="1" t="s">
        <v>194</v>
      </c>
      <c r="E77" s="1" t="s">
        <v>195</v>
      </c>
      <c r="F77" s="1" t="s">
        <v>28</v>
      </c>
      <c r="G77" s="1" t="s">
        <v>29</v>
      </c>
      <c r="H77" s="1" t="s">
        <v>30</v>
      </c>
      <c r="I77" s="1" t="s">
        <v>31</v>
      </c>
      <c r="J77" s="1" t="s">
        <v>21</v>
      </c>
      <c r="K77">
        <v>73.379960741492511</v>
      </c>
    </row>
    <row r="78" spans="1:11" x14ac:dyDescent="0.25">
      <c r="A78" s="1" t="s">
        <v>1103</v>
      </c>
      <c r="B78" s="6">
        <v>3.813681161356923E-2</v>
      </c>
      <c r="C78" s="1" t="s">
        <v>585</v>
      </c>
      <c r="D78" s="1" t="s">
        <v>194</v>
      </c>
      <c r="E78" s="1" t="s">
        <v>195</v>
      </c>
      <c r="F78" s="1" t="s">
        <v>28</v>
      </c>
      <c r="G78" s="1" t="s">
        <v>29</v>
      </c>
      <c r="H78" s="1" t="s">
        <v>30</v>
      </c>
      <c r="I78" s="1" t="s">
        <v>31</v>
      </c>
      <c r="J78" s="1" t="s">
        <v>21</v>
      </c>
      <c r="K78">
        <v>14465.025687345515</v>
      </c>
    </row>
    <row r="79" spans="1:11" x14ac:dyDescent="0.25">
      <c r="A79" s="1" t="s">
        <v>1223</v>
      </c>
      <c r="B79">
        <v>1.310268545342743E-4</v>
      </c>
      <c r="C79" s="1" t="s">
        <v>1224</v>
      </c>
      <c r="D79" s="1" t="s">
        <v>194</v>
      </c>
      <c r="E79" s="1" t="s">
        <v>195</v>
      </c>
      <c r="F79" s="1" t="s">
        <v>28</v>
      </c>
      <c r="G79" s="1" t="s">
        <v>29</v>
      </c>
      <c r="H79" s="1" t="s">
        <v>30</v>
      </c>
      <c r="I79" s="1" t="s">
        <v>31</v>
      </c>
      <c r="J79" s="1" t="s">
        <v>21</v>
      </c>
      <c r="K79">
        <v>49.697568736868504</v>
      </c>
    </row>
    <row r="80" spans="1:11" x14ac:dyDescent="0.25">
      <c r="A80" s="1" t="s">
        <v>1110</v>
      </c>
      <c r="B80">
        <v>6.0748792402459555E-5</v>
      </c>
      <c r="C80" s="1" t="s">
        <v>849</v>
      </c>
      <c r="D80" s="1" t="s">
        <v>194</v>
      </c>
      <c r="E80" s="1" t="s">
        <v>195</v>
      </c>
      <c r="F80" s="1" t="s">
        <v>28</v>
      </c>
      <c r="G80" s="1" t="s">
        <v>29</v>
      </c>
      <c r="H80" s="1" t="s">
        <v>30</v>
      </c>
      <c r="I80" s="1" t="s">
        <v>31</v>
      </c>
      <c r="J80" s="1" t="s">
        <v>21</v>
      </c>
      <c r="K80">
        <v>23.04159171670609</v>
      </c>
    </row>
    <row r="81" spans="1:11" x14ac:dyDescent="0.25">
      <c r="A81" s="1" t="s">
        <v>1138</v>
      </c>
      <c r="B81">
        <v>2.6714146200039859E-4</v>
      </c>
      <c r="C81" s="1" t="s">
        <v>903</v>
      </c>
      <c r="D81" s="1" t="s">
        <v>194</v>
      </c>
      <c r="E81" s="1" t="s">
        <v>195</v>
      </c>
      <c r="F81" s="1" t="s">
        <v>28</v>
      </c>
      <c r="G81" s="1" t="s">
        <v>29</v>
      </c>
      <c r="H81" s="1" t="s">
        <v>30</v>
      </c>
      <c r="I81" s="1" t="s">
        <v>31</v>
      </c>
      <c r="J81" s="1" t="s">
        <v>21</v>
      </c>
      <c r="K81">
        <v>101.32488654651718</v>
      </c>
    </row>
    <row r="82" spans="1:11" x14ac:dyDescent="0.25">
      <c r="A82" s="1" t="s">
        <v>1221</v>
      </c>
      <c r="B82">
        <v>2.8991144247507525E-5</v>
      </c>
      <c r="C82" s="1" t="s">
        <v>1222</v>
      </c>
      <c r="D82" s="1" t="s">
        <v>194</v>
      </c>
      <c r="E82" s="1" t="s">
        <v>195</v>
      </c>
      <c r="F82" s="1" t="s">
        <v>28</v>
      </c>
      <c r="G82" s="1" t="s">
        <v>29</v>
      </c>
      <c r="H82" s="1" t="s">
        <v>30</v>
      </c>
      <c r="I82" s="1" t="s">
        <v>31</v>
      </c>
      <c r="J82" s="1" t="s">
        <v>21</v>
      </c>
      <c r="K82">
        <v>10.996138075069872</v>
      </c>
    </row>
    <row r="83" spans="1:11" x14ac:dyDescent="0.25">
      <c r="A83" s="1" t="s">
        <v>1185</v>
      </c>
      <c r="B83">
        <v>4.0563468268745941E-5</v>
      </c>
      <c r="C83" s="1" t="s">
        <v>952</v>
      </c>
      <c r="D83" s="1" t="s">
        <v>194</v>
      </c>
      <c r="E83" s="1" t="s">
        <v>195</v>
      </c>
      <c r="F83" s="1" t="s">
        <v>28</v>
      </c>
      <c r="G83" s="1" t="s">
        <v>29</v>
      </c>
      <c r="H83" s="1" t="s">
        <v>30</v>
      </c>
      <c r="I83" s="1" t="s">
        <v>31</v>
      </c>
      <c r="J83" s="1" t="s">
        <v>21</v>
      </c>
      <c r="K83">
        <v>15.385439570057454</v>
      </c>
    </row>
    <row r="84" spans="1:11" x14ac:dyDescent="0.25">
      <c r="A84" s="1" t="s">
        <v>1136</v>
      </c>
      <c r="B84">
        <v>1.5568550252372426E-4</v>
      </c>
      <c r="C84" s="1" t="s">
        <v>885</v>
      </c>
      <c r="D84" s="1" t="s">
        <v>194</v>
      </c>
      <c r="E84" s="1" t="s">
        <v>195</v>
      </c>
      <c r="F84" s="1" t="s">
        <v>28</v>
      </c>
      <c r="G84" s="1" t="s">
        <v>29</v>
      </c>
      <c r="H84" s="1" t="s">
        <v>30</v>
      </c>
      <c r="I84" s="1" t="s">
        <v>31</v>
      </c>
      <c r="J84" s="1" t="s">
        <v>21</v>
      </c>
      <c r="K84">
        <v>59.050421308730947</v>
      </c>
    </row>
    <row r="85" spans="1:11" x14ac:dyDescent="0.25">
      <c r="A85" s="1" t="s">
        <v>1137</v>
      </c>
      <c r="B85">
        <v>8.9587854632775486E-5</v>
      </c>
      <c r="C85" s="1" t="s">
        <v>856</v>
      </c>
      <c r="D85" s="1" t="s">
        <v>194</v>
      </c>
      <c r="E85" s="1" t="s">
        <v>195</v>
      </c>
      <c r="F85" s="1" t="s">
        <v>28</v>
      </c>
      <c r="G85" s="1" t="s">
        <v>29</v>
      </c>
      <c r="H85" s="1" t="s">
        <v>30</v>
      </c>
      <c r="I85" s="1" t="s">
        <v>31</v>
      </c>
      <c r="J85" s="1" t="s">
        <v>21</v>
      </c>
      <c r="K85">
        <v>33.980046147229309</v>
      </c>
    </row>
    <row r="86" spans="1:11" x14ac:dyDescent="0.25">
      <c r="A86" s="1" t="s">
        <v>1161</v>
      </c>
      <c r="B86">
        <v>3.4671146619218164E-5</v>
      </c>
      <c r="C86" s="1" t="s">
        <v>855</v>
      </c>
      <c r="D86" s="1" t="s">
        <v>194</v>
      </c>
      <c r="E86" s="1" t="s">
        <v>195</v>
      </c>
      <c r="F86" s="1" t="s">
        <v>28</v>
      </c>
      <c r="G86" s="1" t="s">
        <v>29</v>
      </c>
      <c r="H86" s="1" t="s">
        <v>30</v>
      </c>
      <c r="I86" s="1" t="s">
        <v>31</v>
      </c>
      <c r="J86" s="1" t="s">
        <v>21</v>
      </c>
      <c r="K86">
        <v>13.150523214643115</v>
      </c>
    </row>
    <row r="87" spans="1:11" x14ac:dyDescent="0.25">
      <c r="A87" s="1" t="s">
        <v>1180</v>
      </c>
      <c r="B87">
        <v>7.33543628348044E-5</v>
      </c>
      <c r="C87" s="1" t="s">
        <v>494</v>
      </c>
      <c r="D87" s="1" t="s">
        <v>194</v>
      </c>
      <c r="E87" s="1" t="s">
        <v>195</v>
      </c>
      <c r="F87" s="1" t="s">
        <v>28</v>
      </c>
      <c r="G87" s="1" t="s">
        <v>29</v>
      </c>
      <c r="H87" s="1" t="s">
        <v>30</v>
      </c>
      <c r="I87" s="1" t="s">
        <v>31</v>
      </c>
      <c r="J87" s="1" t="s">
        <v>21</v>
      </c>
      <c r="K87">
        <v>27.822796342701466</v>
      </c>
    </row>
    <row r="88" spans="1:11" x14ac:dyDescent="0.25">
      <c r="A88" s="1" t="s">
        <v>1094</v>
      </c>
      <c r="B88" s="6">
        <v>0.63995695180236778</v>
      </c>
      <c r="C88" s="1" t="s">
        <v>257</v>
      </c>
      <c r="D88" s="1" t="s">
        <v>194</v>
      </c>
      <c r="E88" s="1" t="s">
        <v>195</v>
      </c>
      <c r="F88" s="1" t="s">
        <v>28</v>
      </c>
      <c r="G88" s="1" t="s">
        <v>29</v>
      </c>
      <c r="H88" s="1" t="s">
        <v>30</v>
      </c>
      <c r="I88" s="1" t="s">
        <v>31</v>
      </c>
      <c r="J88" s="1" t="s">
        <v>21</v>
      </c>
      <c r="K88">
        <v>242731.19211997549</v>
      </c>
    </row>
    <row r="89" spans="1:11" x14ac:dyDescent="0.25">
      <c r="A89" s="1" t="s">
        <v>1173</v>
      </c>
      <c r="B89">
        <v>1.5355405230847122E-4</v>
      </c>
      <c r="C89" s="1" t="s">
        <v>713</v>
      </c>
      <c r="D89" s="1" t="s">
        <v>714</v>
      </c>
      <c r="E89" s="1" t="s">
        <v>20</v>
      </c>
      <c r="F89" s="1" t="s">
        <v>28</v>
      </c>
      <c r="G89" s="1" t="s">
        <v>29</v>
      </c>
      <c r="H89" s="1" t="s">
        <v>30</v>
      </c>
      <c r="I89" s="1" t="s">
        <v>31</v>
      </c>
      <c r="J89" s="1" t="s">
        <v>21</v>
      </c>
      <c r="K89">
        <v>58.241977162236978</v>
      </c>
    </row>
    <row r="90" spans="1:11" x14ac:dyDescent="0.25">
      <c r="A90" s="1" t="s">
        <v>1326</v>
      </c>
      <c r="B90">
        <v>3.1631172037625034E-5</v>
      </c>
      <c r="C90" s="1" t="s">
        <v>1327</v>
      </c>
      <c r="D90" s="1" t="s">
        <v>103</v>
      </c>
      <c r="E90" s="1" t="s">
        <v>104</v>
      </c>
      <c r="F90" s="1" t="s">
        <v>105</v>
      </c>
      <c r="G90" s="1" t="s">
        <v>106</v>
      </c>
      <c r="H90" s="1" t="s">
        <v>106</v>
      </c>
      <c r="I90" s="1" t="s">
        <v>31</v>
      </c>
      <c r="J90" s="1" t="s">
        <v>21</v>
      </c>
      <c r="K90">
        <v>11.997482135666912</v>
      </c>
    </row>
    <row r="91" spans="1:11" x14ac:dyDescent="0.25">
      <c r="A91" s="1" t="s">
        <v>1302</v>
      </c>
      <c r="B91">
        <v>3.162803601226083E-5</v>
      </c>
      <c r="C91" s="1" t="s">
        <v>1023</v>
      </c>
      <c r="D91" s="1" t="s">
        <v>1024</v>
      </c>
      <c r="E91" s="1" t="s">
        <v>400</v>
      </c>
      <c r="F91" s="1" t="s">
        <v>28</v>
      </c>
      <c r="G91" s="1" t="s">
        <v>29</v>
      </c>
      <c r="H91" s="1" t="s">
        <v>30</v>
      </c>
      <c r="I91" s="1" t="s">
        <v>31</v>
      </c>
      <c r="J91" s="1" t="s">
        <v>21</v>
      </c>
      <c r="K91">
        <v>11.996292663198448</v>
      </c>
    </row>
    <row r="92" spans="1:11" x14ac:dyDescent="0.25">
      <c r="A92" s="1" t="s">
        <v>1314</v>
      </c>
      <c r="B92">
        <v>9.8434129117891617E-5</v>
      </c>
      <c r="C92" s="1" t="s">
        <v>1315</v>
      </c>
      <c r="D92" s="1" t="s">
        <v>1288</v>
      </c>
      <c r="E92" s="1" t="s">
        <v>400</v>
      </c>
      <c r="F92" s="1" t="s">
        <v>28</v>
      </c>
      <c r="G92" s="1" t="s">
        <v>29</v>
      </c>
      <c r="H92" s="1" t="s">
        <v>30</v>
      </c>
      <c r="I92" s="1" t="s">
        <v>31</v>
      </c>
      <c r="J92" s="1" t="s">
        <v>21</v>
      </c>
      <c r="K92">
        <v>37.335376135512462</v>
      </c>
    </row>
    <row r="93" spans="1:11" x14ac:dyDescent="0.25">
      <c r="A93" s="1" t="s">
        <v>1286</v>
      </c>
      <c r="B93">
        <v>1.5163769176557151E-4</v>
      </c>
      <c r="C93" s="1" t="s">
        <v>1287</v>
      </c>
      <c r="D93" s="1" t="s">
        <v>1288</v>
      </c>
      <c r="E93" s="1" t="s">
        <v>400</v>
      </c>
      <c r="F93" s="1" t="s">
        <v>28</v>
      </c>
      <c r="G93" s="1" t="s">
        <v>29</v>
      </c>
      <c r="H93" s="1" t="s">
        <v>30</v>
      </c>
      <c r="I93" s="1" t="s">
        <v>31</v>
      </c>
      <c r="J93" s="1" t="s">
        <v>21</v>
      </c>
      <c r="K93">
        <v>57.515115022838913</v>
      </c>
    </row>
    <row r="94" spans="1:11" x14ac:dyDescent="0.25">
      <c r="A94" s="1" t="s">
        <v>1285</v>
      </c>
      <c r="B94">
        <v>4.4996726246548376E-4</v>
      </c>
      <c r="C94" s="1" t="s">
        <v>584</v>
      </c>
      <c r="D94" s="1" t="s">
        <v>399</v>
      </c>
      <c r="E94" s="1" t="s">
        <v>400</v>
      </c>
      <c r="F94" s="1" t="s">
        <v>28</v>
      </c>
      <c r="G94" s="1" t="s">
        <v>29</v>
      </c>
      <c r="H94" s="1" t="s">
        <v>30</v>
      </c>
      <c r="I94" s="1" t="s">
        <v>31</v>
      </c>
      <c r="J94" s="1" t="s">
        <v>21</v>
      </c>
      <c r="K94">
        <v>170.66943288232073</v>
      </c>
    </row>
    <row r="95" spans="1:11" x14ac:dyDescent="0.25">
      <c r="A95" s="1" t="s">
        <v>1199</v>
      </c>
      <c r="B95">
        <v>3.4048469811231058E-4</v>
      </c>
      <c r="C95" s="1" t="s">
        <v>825</v>
      </c>
      <c r="D95" s="1" t="s">
        <v>826</v>
      </c>
      <c r="E95" s="1" t="s">
        <v>572</v>
      </c>
      <c r="F95" s="1" t="s">
        <v>28</v>
      </c>
      <c r="G95" s="1" t="s">
        <v>29</v>
      </c>
      <c r="H95" s="1" t="s">
        <v>30</v>
      </c>
      <c r="I95" s="1" t="s">
        <v>31</v>
      </c>
      <c r="J95" s="1" t="s">
        <v>21</v>
      </c>
      <c r="K95">
        <v>129.14346260111262</v>
      </c>
    </row>
    <row r="96" spans="1:11" x14ac:dyDescent="0.25">
      <c r="A96" s="1" t="s">
        <v>1284</v>
      </c>
      <c r="B96">
        <v>1.7141783779933527E-4</v>
      </c>
      <c r="C96" s="1" t="s">
        <v>665</v>
      </c>
      <c r="D96" s="1" t="s">
        <v>548</v>
      </c>
      <c r="E96" s="1" t="s">
        <v>549</v>
      </c>
      <c r="F96" s="1" t="s">
        <v>69</v>
      </c>
      <c r="G96" s="1" t="s">
        <v>70</v>
      </c>
      <c r="H96" s="1" t="s">
        <v>30</v>
      </c>
      <c r="I96" s="1" t="s">
        <v>31</v>
      </c>
      <c r="J96" s="1" t="s">
        <v>21</v>
      </c>
      <c r="K96">
        <v>65.017585952423275</v>
      </c>
    </row>
    <row r="97" spans="1:11" x14ac:dyDescent="0.25">
      <c r="A97" s="1" t="s">
        <v>1159</v>
      </c>
      <c r="B97">
        <v>1.3999039477694344E-4</v>
      </c>
      <c r="C97" s="1" t="s">
        <v>694</v>
      </c>
      <c r="D97" s="1" t="s">
        <v>695</v>
      </c>
      <c r="E97" s="1" t="s">
        <v>183</v>
      </c>
      <c r="F97" s="1" t="s">
        <v>28</v>
      </c>
      <c r="G97" s="1" t="s">
        <v>29</v>
      </c>
      <c r="H97" s="1" t="s">
        <v>30</v>
      </c>
      <c r="I97" s="1" t="s">
        <v>31</v>
      </c>
      <c r="J97" s="1" t="s">
        <v>21</v>
      </c>
      <c r="K97">
        <v>53.097376806131209</v>
      </c>
    </row>
    <row r="98" spans="1:11" x14ac:dyDescent="0.25">
      <c r="A98" s="1" t="s">
        <v>1125</v>
      </c>
      <c r="B98">
        <v>1.3133371157949033E-3</v>
      </c>
      <c r="C98" s="1" t="s">
        <v>1126</v>
      </c>
      <c r="D98" s="1" t="s">
        <v>655</v>
      </c>
      <c r="E98" s="1" t="s">
        <v>656</v>
      </c>
      <c r="F98" s="1" t="s">
        <v>28</v>
      </c>
      <c r="G98" s="1" t="s">
        <v>29</v>
      </c>
      <c r="H98" s="1" t="s">
        <v>30</v>
      </c>
      <c r="I98" s="1" t="s">
        <v>31</v>
      </c>
      <c r="J98" s="1" t="s">
        <v>21</v>
      </c>
      <c r="K98">
        <v>498.13957466119626</v>
      </c>
    </row>
    <row r="99" spans="1:11" x14ac:dyDescent="0.25">
      <c r="A99" s="1" t="s">
        <v>1127</v>
      </c>
      <c r="B99">
        <v>2.7737554423834325E-4</v>
      </c>
      <c r="C99" s="1" t="s">
        <v>1128</v>
      </c>
      <c r="D99" s="1" t="s">
        <v>655</v>
      </c>
      <c r="E99" s="1" t="s">
        <v>656</v>
      </c>
      <c r="F99" s="1" t="s">
        <v>28</v>
      </c>
      <c r="G99" s="1" t="s">
        <v>29</v>
      </c>
      <c r="H99" s="1" t="s">
        <v>30</v>
      </c>
      <c r="I99" s="1" t="s">
        <v>31</v>
      </c>
      <c r="J99" s="1" t="s">
        <v>21</v>
      </c>
      <c r="K99">
        <v>105.20660230079393</v>
      </c>
    </row>
    <row r="100" spans="1:11" x14ac:dyDescent="0.25">
      <c r="A100" s="1" t="s">
        <v>1174</v>
      </c>
      <c r="B100">
        <v>5.0324239258095637E-5</v>
      </c>
      <c r="C100" s="1" t="s">
        <v>1175</v>
      </c>
      <c r="D100" s="1" t="s">
        <v>1176</v>
      </c>
      <c r="E100" s="1" t="s">
        <v>177</v>
      </c>
      <c r="F100" s="1" t="s">
        <v>28</v>
      </c>
      <c r="G100" s="1" t="s">
        <v>29</v>
      </c>
      <c r="H100" s="1" t="s">
        <v>30</v>
      </c>
      <c r="I100" s="1" t="s">
        <v>31</v>
      </c>
      <c r="J100" s="1" t="s">
        <v>21</v>
      </c>
      <c r="K100">
        <v>19.087631680920868</v>
      </c>
    </row>
    <row r="101" spans="1:11" x14ac:dyDescent="0.25">
      <c r="A101" s="1" t="s">
        <v>1262</v>
      </c>
      <c r="B101">
        <v>1.0087077748457734E-4</v>
      </c>
      <c r="C101" s="1" t="s">
        <v>181</v>
      </c>
      <c r="D101" s="1" t="s">
        <v>182</v>
      </c>
      <c r="E101" s="1" t="s">
        <v>183</v>
      </c>
      <c r="F101" s="1" t="s">
        <v>28</v>
      </c>
      <c r="G101" s="1" t="s">
        <v>29</v>
      </c>
      <c r="H101" s="1" t="s">
        <v>30</v>
      </c>
      <c r="I101" s="1" t="s">
        <v>31</v>
      </c>
      <c r="J101" s="1" t="s">
        <v>21</v>
      </c>
      <c r="K101">
        <v>38.259579804457793</v>
      </c>
    </row>
    <row r="102" spans="1:11" x14ac:dyDescent="0.25">
      <c r="A102" s="1" t="s">
        <v>1289</v>
      </c>
      <c r="B102">
        <v>5.3839116012861072E-5</v>
      </c>
      <c r="C102" s="1" t="s">
        <v>178</v>
      </c>
      <c r="D102" s="1" t="s">
        <v>179</v>
      </c>
      <c r="E102" s="1" t="s">
        <v>20</v>
      </c>
      <c r="F102" s="1" t="s">
        <v>28</v>
      </c>
      <c r="G102" s="1" t="s">
        <v>29</v>
      </c>
      <c r="H102" s="1" t="s">
        <v>30</v>
      </c>
      <c r="I102" s="1" t="s">
        <v>31</v>
      </c>
      <c r="J102" s="1" t="s">
        <v>21</v>
      </c>
      <c r="K102">
        <v>20.420799829866116</v>
      </c>
    </row>
    <row r="103" spans="1:11" x14ac:dyDescent="0.25">
      <c r="A103" s="1" t="s">
        <v>1201</v>
      </c>
      <c r="B103">
        <v>1.062947355611307E-4</v>
      </c>
      <c r="C103" s="1" t="s">
        <v>899</v>
      </c>
      <c r="D103" s="1" t="s">
        <v>900</v>
      </c>
      <c r="E103" s="1" t="s">
        <v>183</v>
      </c>
      <c r="F103" s="1" t="s">
        <v>28</v>
      </c>
      <c r="G103" s="1" t="s">
        <v>29</v>
      </c>
      <c r="H103" s="1" t="s">
        <v>30</v>
      </c>
      <c r="I103" s="1" t="s">
        <v>31</v>
      </c>
      <c r="J103" s="1" t="s">
        <v>21</v>
      </c>
      <c r="K103">
        <v>40.316849135187951</v>
      </c>
    </row>
    <row r="104" spans="1:11" x14ac:dyDescent="0.25">
      <c r="A104" s="1" t="s">
        <v>1322</v>
      </c>
      <c r="B104">
        <v>5.7975163191274038E-5</v>
      </c>
      <c r="C104" s="1" t="s">
        <v>529</v>
      </c>
      <c r="D104" s="1" t="s">
        <v>530</v>
      </c>
      <c r="E104" s="1" t="s">
        <v>350</v>
      </c>
      <c r="F104" s="1" t="s">
        <v>351</v>
      </c>
      <c r="G104" s="1" t="s">
        <v>106</v>
      </c>
      <c r="H104" s="1" t="s">
        <v>106</v>
      </c>
      <c r="I104" s="1" t="s">
        <v>31</v>
      </c>
      <c r="J104" s="1" t="s">
        <v>21</v>
      </c>
      <c r="K104">
        <v>21.989573572307904</v>
      </c>
    </row>
    <row r="105" spans="1:11" x14ac:dyDescent="0.25">
      <c r="A105" s="1" t="s">
        <v>1167</v>
      </c>
      <c r="B105">
        <v>1.8000866838432676E-4</v>
      </c>
      <c r="C105" s="1" t="s">
        <v>683</v>
      </c>
      <c r="D105" s="1" t="s">
        <v>684</v>
      </c>
      <c r="E105" s="1" t="s">
        <v>195</v>
      </c>
      <c r="F105" s="1" t="s">
        <v>28</v>
      </c>
      <c r="G105" s="1" t="s">
        <v>29</v>
      </c>
      <c r="H105" s="1" t="s">
        <v>30</v>
      </c>
      <c r="I105" s="1" t="s">
        <v>31</v>
      </c>
      <c r="J105" s="1" t="s">
        <v>21</v>
      </c>
      <c r="K105">
        <v>68.276027857496445</v>
      </c>
    </row>
    <row r="106" spans="1:11" x14ac:dyDescent="0.25">
      <c r="A106" s="1" t="s">
        <v>1115</v>
      </c>
      <c r="B106">
        <v>8.335890912088633E-5</v>
      </c>
      <c r="C106" s="1" t="s">
        <v>841</v>
      </c>
      <c r="D106" s="1" t="s">
        <v>842</v>
      </c>
      <c r="E106" s="1" t="s">
        <v>195</v>
      </c>
      <c r="F106" s="1" t="s">
        <v>28</v>
      </c>
      <c r="G106" s="1" t="s">
        <v>29</v>
      </c>
      <c r="H106" s="1" t="s">
        <v>30</v>
      </c>
      <c r="I106" s="1" t="s">
        <v>31</v>
      </c>
      <c r="J106" s="1" t="s">
        <v>21</v>
      </c>
      <c r="K106">
        <v>31.617450717188341</v>
      </c>
    </row>
    <row r="107" spans="1:11" x14ac:dyDescent="0.25">
      <c r="A107" s="1" t="s">
        <v>1296</v>
      </c>
      <c r="B107">
        <v>2.6654522642492431E-5</v>
      </c>
      <c r="C107" s="1" t="s">
        <v>1297</v>
      </c>
      <c r="D107" s="1" t="s">
        <v>842</v>
      </c>
      <c r="E107" s="1" t="s">
        <v>195</v>
      </c>
      <c r="F107" s="1" t="s">
        <v>28</v>
      </c>
      <c r="G107" s="1" t="s">
        <v>29</v>
      </c>
      <c r="H107" s="1" t="s">
        <v>30</v>
      </c>
      <c r="I107" s="1" t="s">
        <v>31</v>
      </c>
      <c r="J107" s="1" t="s">
        <v>21</v>
      </c>
      <c r="K107">
        <v>10.109873856638881</v>
      </c>
    </row>
    <row r="108" spans="1:11" x14ac:dyDescent="0.25">
      <c r="A108" s="1" t="s">
        <v>1307</v>
      </c>
      <c r="B108">
        <v>5.9205578895682807E-5</v>
      </c>
      <c r="C108" s="1" t="s">
        <v>1059</v>
      </c>
      <c r="D108" s="1" t="s">
        <v>644</v>
      </c>
      <c r="E108" s="1" t="s">
        <v>177</v>
      </c>
      <c r="F108" s="1" t="s">
        <v>28</v>
      </c>
      <c r="G108" s="1" t="s">
        <v>29</v>
      </c>
      <c r="H108" s="1" t="s">
        <v>30</v>
      </c>
      <c r="I108" s="1" t="s">
        <v>31</v>
      </c>
      <c r="J108" s="1" t="s">
        <v>21</v>
      </c>
      <c r="K108">
        <v>22.456261636080217</v>
      </c>
    </row>
    <row r="109" spans="1:11" x14ac:dyDescent="0.25">
      <c r="A109" s="1" t="s">
        <v>1202</v>
      </c>
      <c r="B109">
        <v>4.7798690755818957E-5</v>
      </c>
      <c r="C109" s="1" t="s">
        <v>752</v>
      </c>
      <c r="D109" s="1" t="s">
        <v>644</v>
      </c>
      <c r="E109" s="1" t="s">
        <v>177</v>
      </c>
      <c r="F109" s="1" t="s">
        <v>28</v>
      </c>
      <c r="G109" s="1" t="s">
        <v>29</v>
      </c>
      <c r="H109" s="1" t="s">
        <v>30</v>
      </c>
      <c r="I109" s="1" t="s">
        <v>31</v>
      </c>
      <c r="J109" s="1" t="s">
        <v>21</v>
      </c>
      <c r="K109">
        <v>18.12970881284684</v>
      </c>
    </row>
    <row r="110" spans="1:11" x14ac:dyDescent="0.25">
      <c r="A110" s="1" t="s">
        <v>1097</v>
      </c>
      <c r="B110" s="6">
        <v>6.2322874998258934E-2</v>
      </c>
      <c r="C110" s="1" t="s">
        <v>696</v>
      </c>
      <c r="D110" s="1" t="s">
        <v>697</v>
      </c>
      <c r="E110" s="1" t="s">
        <v>698</v>
      </c>
      <c r="F110" s="1" t="s">
        <v>699</v>
      </c>
      <c r="G110" s="1" t="s">
        <v>700</v>
      </c>
      <c r="H110" s="1" t="s">
        <v>701</v>
      </c>
      <c r="I110" s="1" t="s">
        <v>20</v>
      </c>
      <c r="J110" s="1" t="s">
        <v>21</v>
      </c>
      <c r="K110">
        <v>23638.630226714627</v>
      </c>
    </row>
    <row r="111" spans="1:11" x14ac:dyDescent="0.25">
      <c r="A111" s="1" t="s">
        <v>1178</v>
      </c>
      <c r="B111">
        <v>2.0418051353047278E-3</v>
      </c>
      <c r="C111" s="1" t="s">
        <v>718</v>
      </c>
      <c r="D111" s="1" t="s">
        <v>719</v>
      </c>
      <c r="E111" s="1" t="s">
        <v>20</v>
      </c>
      <c r="F111" s="1" t="s">
        <v>28</v>
      </c>
      <c r="G111" s="1" t="s">
        <v>29</v>
      </c>
      <c r="H111" s="1" t="s">
        <v>30</v>
      </c>
      <c r="I111" s="1" t="s">
        <v>31</v>
      </c>
      <c r="J111" s="1" t="s">
        <v>21</v>
      </c>
      <c r="K111">
        <v>774.44239518513609</v>
      </c>
    </row>
    <row r="112" spans="1:11" x14ac:dyDescent="0.25">
      <c r="A112" s="1" t="s">
        <v>1216</v>
      </c>
      <c r="B112">
        <v>8.6438939593957328E-5</v>
      </c>
      <c r="C112" s="1" t="s">
        <v>1081</v>
      </c>
      <c r="D112" s="1" t="s">
        <v>1082</v>
      </c>
      <c r="E112" s="1" t="s">
        <v>668</v>
      </c>
      <c r="F112" s="1" t="s">
        <v>650</v>
      </c>
      <c r="G112" s="1" t="s">
        <v>70</v>
      </c>
      <c r="H112" s="1" t="s">
        <v>30</v>
      </c>
      <c r="I112" s="1" t="s">
        <v>31</v>
      </c>
      <c r="J112" s="1" t="s">
        <v>21</v>
      </c>
      <c r="K112">
        <v>32.785684715410859</v>
      </c>
    </row>
    <row r="113" spans="1:11" x14ac:dyDescent="0.25">
      <c r="A113" s="1" t="s">
        <v>1237</v>
      </c>
      <c r="B113">
        <v>7.6421774419816623E-5</v>
      </c>
      <c r="C113" s="1" t="s">
        <v>790</v>
      </c>
      <c r="D113" s="1" t="s">
        <v>791</v>
      </c>
      <c r="E113" s="1" t="s">
        <v>792</v>
      </c>
      <c r="F113" s="1" t="s">
        <v>650</v>
      </c>
      <c r="G113" s="1" t="s">
        <v>70</v>
      </c>
      <c r="H113" s="1" t="s">
        <v>30</v>
      </c>
      <c r="I113" s="1" t="s">
        <v>31</v>
      </c>
      <c r="J113" s="1" t="s">
        <v>21</v>
      </c>
      <c r="K113">
        <v>28.986244085015507</v>
      </c>
    </row>
    <row r="114" spans="1:11" x14ac:dyDescent="0.25">
      <c r="A114" s="1" t="s">
        <v>1318</v>
      </c>
      <c r="B114">
        <v>4.0548653979798889E-5</v>
      </c>
      <c r="C114" s="1" t="s">
        <v>1319</v>
      </c>
      <c r="D114" s="1" t="s">
        <v>1320</v>
      </c>
      <c r="E114" s="1" t="s">
        <v>27</v>
      </c>
      <c r="F114" s="1" t="s">
        <v>28</v>
      </c>
      <c r="G114" s="1" t="s">
        <v>29</v>
      </c>
      <c r="H114" s="1" t="s">
        <v>30</v>
      </c>
      <c r="I114" s="1" t="s">
        <v>31</v>
      </c>
      <c r="J114" s="1" t="s">
        <v>21</v>
      </c>
      <c r="K114">
        <v>15.379820613959859</v>
      </c>
    </row>
    <row r="115" spans="1:11" x14ac:dyDescent="0.25">
      <c r="A115" s="1" t="s">
        <v>1207</v>
      </c>
      <c r="B115">
        <v>1.3972455655459873E-3</v>
      </c>
      <c r="C115" s="1" t="s">
        <v>789</v>
      </c>
      <c r="D115" s="1" t="s">
        <v>67</v>
      </c>
      <c r="E115" s="1" t="s">
        <v>68</v>
      </c>
      <c r="F115" s="1" t="s">
        <v>69</v>
      </c>
      <c r="G115" s="1" t="s">
        <v>70</v>
      </c>
      <c r="H115" s="1" t="s">
        <v>30</v>
      </c>
      <c r="I115" s="1" t="s">
        <v>31</v>
      </c>
      <c r="J115" s="1" t="s">
        <v>21</v>
      </c>
      <c r="K115">
        <v>529.96546229263413</v>
      </c>
    </row>
    <row r="116" spans="1:11" x14ac:dyDescent="0.25">
      <c r="A116" s="1" t="s">
        <v>1208</v>
      </c>
      <c r="B116">
        <v>2.9920420208086351E-4</v>
      </c>
      <c r="C116" s="1" t="s">
        <v>866</v>
      </c>
      <c r="D116" s="1" t="s">
        <v>67</v>
      </c>
      <c r="E116" s="1" t="s">
        <v>68</v>
      </c>
      <c r="F116" s="1" t="s">
        <v>69</v>
      </c>
      <c r="G116" s="1" t="s">
        <v>70</v>
      </c>
      <c r="H116" s="1" t="s">
        <v>30</v>
      </c>
      <c r="I116" s="1" t="s">
        <v>31</v>
      </c>
      <c r="J116" s="1" t="s">
        <v>21</v>
      </c>
      <c r="K116">
        <v>113.48605941985696</v>
      </c>
    </row>
    <row r="117" spans="1:11" x14ac:dyDescent="0.25">
      <c r="A117" s="1" t="s">
        <v>1268</v>
      </c>
      <c r="B117">
        <v>2.6354512485611073E-5</v>
      </c>
      <c r="C117" s="1" t="s">
        <v>1269</v>
      </c>
      <c r="D117" s="1" t="s">
        <v>67</v>
      </c>
      <c r="E117" s="1" t="s">
        <v>68</v>
      </c>
      <c r="F117" s="1" t="s">
        <v>69</v>
      </c>
      <c r="G117" s="1" t="s">
        <v>70</v>
      </c>
      <c r="H117" s="1" t="s">
        <v>30</v>
      </c>
      <c r="I117" s="1" t="s">
        <v>31</v>
      </c>
      <c r="J117" s="1" t="s">
        <v>21</v>
      </c>
      <c r="K117">
        <v>9.9960821042048806</v>
      </c>
    </row>
    <row r="118" spans="1:11" x14ac:dyDescent="0.25">
      <c r="A118" s="1" t="s">
        <v>1258</v>
      </c>
      <c r="B118">
        <v>8.2313259147714677E-5</v>
      </c>
      <c r="C118" s="1" t="s">
        <v>863</v>
      </c>
      <c r="D118" s="1" t="s">
        <v>67</v>
      </c>
      <c r="E118" s="1" t="s">
        <v>68</v>
      </c>
      <c r="F118" s="1" t="s">
        <v>69</v>
      </c>
      <c r="G118" s="1" t="s">
        <v>70</v>
      </c>
      <c r="H118" s="1" t="s">
        <v>30</v>
      </c>
      <c r="I118" s="1" t="s">
        <v>31</v>
      </c>
      <c r="J118" s="1" t="s">
        <v>21</v>
      </c>
      <c r="K118">
        <v>31.220843001914144</v>
      </c>
    </row>
    <row r="119" spans="1:11" x14ac:dyDescent="0.25">
      <c r="A119" s="1" t="s">
        <v>1272</v>
      </c>
      <c r="B119">
        <v>7.0959706213139992E-5</v>
      </c>
      <c r="C119" s="1" t="s">
        <v>1273</v>
      </c>
      <c r="D119" s="1" t="s">
        <v>1274</v>
      </c>
      <c r="E119" s="1" t="s">
        <v>1149</v>
      </c>
      <c r="F119" s="1" t="s">
        <v>1150</v>
      </c>
      <c r="G119" s="1" t="s">
        <v>1151</v>
      </c>
      <c r="H119" s="1" t="s">
        <v>1152</v>
      </c>
      <c r="I119" s="1" t="s">
        <v>31</v>
      </c>
      <c r="J119" s="1" t="s">
        <v>21</v>
      </c>
      <c r="K119">
        <v>26.914519848700508</v>
      </c>
    </row>
    <row r="120" spans="1:11" x14ac:dyDescent="0.25">
      <c r="A120" s="1" t="s">
        <v>1275</v>
      </c>
      <c r="B120">
        <v>8.0744360190343031E-5</v>
      </c>
      <c r="C120" s="1" t="s">
        <v>1276</v>
      </c>
      <c r="D120" s="1" t="s">
        <v>1277</v>
      </c>
      <c r="E120" s="1" t="s">
        <v>1149</v>
      </c>
      <c r="F120" s="1" t="s">
        <v>1150</v>
      </c>
      <c r="G120" s="1" t="s">
        <v>1151</v>
      </c>
      <c r="H120" s="1" t="s">
        <v>1152</v>
      </c>
      <c r="I120" s="1" t="s">
        <v>31</v>
      </c>
      <c r="J120" s="1" t="s">
        <v>21</v>
      </c>
      <c r="K120">
        <v>30.625770609675779</v>
      </c>
    </row>
    <row r="121" spans="1:11" x14ac:dyDescent="0.25">
      <c r="A121" s="1" t="s">
        <v>1265</v>
      </c>
      <c r="B121">
        <v>6.8024767588458708E-5</v>
      </c>
      <c r="C121" s="1" t="s">
        <v>984</v>
      </c>
      <c r="D121" s="1" t="s">
        <v>983</v>
      </c>
      <c r="E121" s="1" t="s">
        <v>649</v>
      </c>
      <c r="F121" s="1" t="s">
        <v>650</v>
      </c>
      <c r="G121" s="1" t="s">
        <v>70</v>
      </c>
      <c r="H121" s="1" t="s">
        <v>30</v>
      </c>
      <c r="I121" s="1" t="s">
        <v>31</v>
      </c>
      <c r="J121" s="1" t="s">
        <v>21</v>
      </c>
      <c r="K121">
        <v>25.801318172929268</v>
      </c>
    </row>
    <row r="122" spans="1:11" x14ac:dyDescent="0.25">
      <c r="A122" s="1" t="s">
        <v>1293</v>
      </c>
      <c r="B122">
        <v>5.2979189098280026E-5</v>
      </c>
      <c r="C122" s="1" t="s">
        <v>1294</v>
      </c>
      <c r="D122" s="1" t="s">
        <v>983</v>
      </c>
      <c r="E122" s="1" t="s">
        <v>649</v>
      </c>
      <c r="F122" s="1" t="s">
        <v>650</v>
      </c>
      <c r="G122" s="1" t="s">
        <v>70</v>
      </c>
      <c r="H122" s="1" t="s">
        <v>30</v>
      </c>
      <c r="I122" s="1" t="s">
        <v>31</v>
      </c>
      <c r="J122" s="1" t="s">
        <v>21</v>
      </c>
      <c r="K122">
        <v>20.094635570653924</v>
      </c>
    </row>
    <row r="123" spans="1:11" x14ac:dyDescent="0.25">
      <c r="A123" s="1" t="s">
        <v>1266</v>
      </c>
      <c r="B123">
        <v>4.5978593903481853E-5</v>
      </c>
      <c r="C123" s="1" t="s">
        <v>1267</v>
      </c>
      <c r="D123" s="1" t="s">
        <v>983</v>
      </c>
      <c r="E123" s="1" t="s">
        <v>649</v>
      </c>
      <c r="F123" s="1" t="s">
        <v>650</v>
      </c>
      <c r="G123" s="1" t="s">
        <v>70</v>
      </c>
      <c r="H123" s="1" t="s">
        <v>30</v>
      </c>
      <c r="I123" s="1" t="s">
        <v>31</v>
      </c>
      <c r="J123" s="1" t="s">
        <v>21</v>
      </c>
      <c r="K123">
        <v>17.439358817433341</v>
      </c>
    </row>
    <row r="124" spans="1:11" x14ac:dyDescent="0.25">
      <c r="A124" s="1" t="s">
        <v>1212</v>
      </c>
      <c r="B124">
        <v>1.2144920864294709E-4</v>
      </c>
      <c r="C124" s="1" t="s">
        <v>982</v>
      </c>
      <c r="D124" s="1" t="s">
        <v>983</v>
      </c>
      <c r="E124" s="1" t="s">
        <v>649</v>
      </c>
      <c r="F124" s="1" t="s">
        <v>650</v>
      </c>
      <c r="G124" s="1" t="s">
        <v>70</v>
      </c>
      <c r="H124" s="1" t="s">
        <v>30</v>
      </c>
      <c r="I124" s="1" t="s">
        <v>31</v>
      </c>
      <c r="J124" s="1" t="s">
        <v>21</v>
      </c>
      <c r="K124">
        <v>46.064834693809331</v>
      </c>
    </row>
    <row r="125" spans="1:11" x14ac:dyDescent="0.25">
      <c r="A125" s="1" t="s">
        <v>1190</v>
      </c>
      <c r="B125">
        <v>1.4255795284871936E-4</v>
      </c>
      <c r="C125" s="1" t="s">
        <v>986</v>
      </c>
      <c r="D125" s="1" t="s">
        <v>987</v>
      </c>
      <c r="E125" s="1" t="s">
        <v>668</v>
      </c>
      <c r="F125" s="1" t="s">
        <v>650</v>
      </c>
      <c r="G125" s="1" t="s">
        <v>70</v>
      </c>
      <c r="H125" s="1" t="s">
        <v>30</v>
      </c>
      <c r="I125" s="1" t="s">
        <v>31</v>
      </c>
      <c r="J125" s="1" t="s">
        <v>21</v>
      </c>
      <c r="K125">
        <v>54.071233609849308</v>
      </c>
    </row>
    <row r="126" spans="1:11" x14ac:dyDescent="0.25">
      <c r="A126" s="1" t="s">
        <v>1164</v>
      </c>
      <c r="B126">
        <v>1.5535416854497238E-4</v>
      </c>
      <c r="C126" s="1" t="s">
        <v>306</v>
      </c>
      <c r="D126" s="1" t="s">
        <v>307</v>
      </c>
      <c r="E126" s="1" t="s">
        <v>183</v>
      </c>
      <c r="F126" s="1" t="s">
        <v>28</v>
      </c>
      <c r="G126" s="1" t="s">
        <v>29</v>
      </c>
      <c r="H126" s="1" t="s">
        <v>30</v>
      </c>
      <c r="I126" s="1" t="s">
        <v>31</v>
      </c>
      <c r="J126" s="1" t="s">
        <v>21</v>
      </c>
      <c r="K126">
        <v>58.924748649928205</v>
      </c>
    </row>
    <row r="127" spans="1:11" x14ac:dyDescent="0.25">
      <c r="A127" s="1" t="s">
        <v>1213</v>
      </c>
      <c r="B127">
        <v>1.3134553507832957E-4</v>
      </c>
      <c r="C127" s="1" t="s">
        <v>1214</v>
      </c>
      <c r="D127" s="1" t="s">
        <v>1215</v>
      </c>
      <c r="E127" s="1" t="s">
        <v>1149</v>
      </c>
      <c r="F127" s="1" t="s">
        <v>1150</v>
      </c>
      <c r="G127" s="1" t="s">
        <v>1151</v>
      </c>
      <c r="H127" s="1" t="s">
        <v>1152</v>
      </c>
      <c r="I127" s="1" t="s">
        <v>31</v>
      </c>
      <c r="J127" s="1" t="s">
        <v>21</v>
      </c>
      <c r="K127">
        <v>49.818442036464859</v>
      </c>
    </row>
    <row r="128" spans="1:11" x14ac:dyDescent="0.25">
      <c r="A128" s="1" t="s">
        <v>1181</v>
      </c>
      <c r="B128">
        <v>6.936029161533643E-4</v>
      </c>
      <c r="C128" s="1" t="s">
        <v>573</v>
      </c>
      <c r="D128" s="1" t="s">
        <v>571</v>
      </c>
      <c r="E128" s="1" t="s">
        <v>572</v>
      </c>
      <c r="F128" s="1" t="s">
        <v>28</v>
      </c>
      <c r="G128" s="1" t="s">
        <v>29</v>
      </c>
      <c r="H128" s="1" t="s">
        <v>30</v>
      </c>
      <c r="I128" s="1" t="s">
        <v>31</v>
      </c>
      <c r="J128" s="1" t="s">
        <v>21</v>
      </c>
      <c r="K128">
        <v>263.07873087655798</v>
      </c>
    </row>
    <row r="129" spans="1:11" x14ac:dyDescent="0.25">
      <c r="A129" s="1" t="s">
        <v>1263</v>
      </c>
      <c r="B129">
        <v>5.4109789680902977E-5</v>
      </c>
      <c r="C129" s="1" t="s">
        <v>824</v>
      </c>
      <c r="D129" s="1" t="s">
        <v>571</v>
      </c>
      <c r="E129" s="1" t="s">
        <v>572</v>
      </c>
      <c r="F129" s="1" t="s">
        <v>28</v>
      </c>
      <c r="G129" s="1" t="s">
        <v>29</v>
      </c>
      <c r="H129" s="1" t="s">
        <v>30</v>
      </c>
      <c r="I129" s="1" t="s">
        <v>31</v>
      </c>
      <c r="J129" s="1" t="s">
        <v>21</v>
      </c>
      <c r="K129">
        <v>20.523464457438735</v>
      </c>
    </row>
    <row r="130" spans="1:11" x14ac:dyDescent="0.25">
      <c r="A130" s="1" t="s">
        <v>1198</v>
      </c>
      <c r="B130" s="6">
        <v>1.4479718488443892E-2</v>
      </c>
      <c r="C130" s="1" t="s">
        <v>570</v>
      </c>
      <c r="D130" s="1" t="s">
        <v>571</v>
      </c>
      <c r="E130" s="1" t="s">
        <v>572</v>
      </c>
      <c r="F130" s="1" t="s">
        <v>28</v>
      </c>
      <c r="G130" s="1" t="s">
        <v>29</v>
      </c>
      <c r="H130" s="1" t="s">
        <v>30</v>
      </c>
      <c r="I130" s="1" t="s">
        <v>31</v>
      </c>
      <c r="J130" s="1" t="s">
        <v>21</v>
      </c>
      <c r="K130">
        <v>5492.0558646373493</v>
      </c>
    </row>
    <row r="131" spans="1:11" x14ac:dyDescent="0.25">
      <c r="A131" s="1" t="s">
        <v>1279</v>
      </c>
      <c r="B131">
        <v>8.1008262287930898E-5</v>
      </c>
      <c r="C131" s="1" t="s">
        <v>997</v>
      </c>
      <c r="D131" s="1" t="s">
        <v>998</v>
      </c>
      <c r="E131" s="1" t="s">
        <v>183</v>
      </c>
      <c r="F131" s="1" t="s">
        <v>28</v>
      </c>
      <c r="G131" s="1" t="s">
        <v>29</v>
      </c>
      <c r="H131" s="1" t="s">
        <v>30</v>
      </c>
      <c r="I131" s="1" t="s">
        <v>31</v>
      </c>
      <c r="J131" s="1" t="s">
        <v>21</v>
      </c>
      <c r="K131">
        <v>30.725866827976173</v>
      </c>
    </row>
    <row r="132" spans="1:11" x14ac:dyDescent="0.25">
      <c r="A132" s="1" t="s">
        <v>1308</v>
      </c>
      <c r="B132">
        <v>5.8269585505547075E-5</v>
      </c>
      <c r="C132" s="1" t="s">
        <v>729</v>
      </c>
      <c r="D132" s="1" t="s">
        <v>730</v>
      </c>
      <c r="E132" s="1" t="s">
        <v>183</v>
      </c>
      <c r="F132" s="1" t="s">
        <v>28</v>
      </c>
      <c r="G132" s="1" t="s">
        <v>29</v>
      </c>
      <c r="H132" s="1" t="s">
        <v>30</v>
      </c>
      <c r="I132" s="1" t="s">
        <v>31</v>
      </c>
      <c r="J132" s="1" t="s">
        <v>21</v>
      </c>
      <c r="K132">
        <v>22.101245895155468</v>
      </c>
    </row>
    <row r="133" spans="1:11" x14ac:dyDescent="0.25">
      <c r="A133" s="1" t="s">
        <v>1196</v>
      </c>
      <c r="B133">
        <v>2.7011537620371941E-4</v>
      </c>
      <c r="C133" s="1" t="s">
        <v>884</v>
      </c>
      <c r="D133" s="1" t="s">
        <v>390</v>
      </c>
      <c r="E133" s="1" t="s">
        <v>391</v>
      </c>
      <c r="F133" s="1" t="s">
        <v>76</v>
      </c>
      <c r="G133" s="1" t="s">
        <v>77</v>
      </c>
      <c r="H133" s="1" t="s">
        <v>78</v>
      </c>
      <c r="I133" s="1" t="s">
        <v>79</v>
      </c>
      <c r="J133" s="1" t="s">
        <v>21</v>
      </c>
      <c r="K133">
        <v>102.45287138643735</v>
      </c>
    </row>
    <row r="134" spans="1:11" x14ac:dyDescent="0.25">
      <c r="A134" s="1" t="s">
        <v>1194</v>
      </c>
      <c r="B134">
        <v>8.9943995636802064E-5</v>
      </c>
      <c r="C134" s="1" t="s">
        <v>933</v>
      </c>
      <c r="D134" s="1" t="s">
        <v>390</v>
      </c>
      <c r="E134" s="1" t="s">
        <v>391</v>
      </c>
      <c r="F134" s="1" t="s">
        <v>76</v>
      </c>
      <c r="G134" s="1" t="s">
        <v>77</v>
      </c>
      <c r="H134" s="1" t="s">
        <v>78</v>
      </c>
      <c r="I134" s="1" t="s">
        <v>79</v>
      </c>
      <c r="J134" s="1" t="s">
        <v>21</v>
      </c>
      <c r="K134">
        <v>34.115127937069566</v>
      </c>
    </row>
    <row r="135" spans="1:11" x14ac:dyDescent="0.25">
      <c r="A135" s="1" t="s">
        <v>1205</v>
      </c>
      <c r="B135">
        <v>3.4349154424567385E-5</v>
      </c>
      <c r="C135" s="1" t="s">
        <v>715</v>
      </c>
      <c r="D135" s="1" t="s">
        <v>390</v>
      </c>
      <c r="E135" s="1" t="s">
        <v>391</v>
      </c>
      <c r="F135" s="1" t="s">
        <v>76</v>
      </c>
      <c r="G135" s="1" t="s">
        <v>77</v>
      </c>
      <c r="H135" s="1" t="s">
        <v>78</v>
      </c>
      <c r="I135" s="1" t="s">
        <v>79</v>
      </c>
      <c r="J135" s="1" t="s">
        <v>21</v>
      </c>
      <c r="K135">
        <v>13.028393829157437</v>
      </c>
    </row>
    <row r="136" spans="1:11" x14ac:dyDescent="0.25">
      <c r="A136" s="1" t="s">
        <v>1195</v>
      </c>
      <c r="B136">
        <v>4.8325121293596358E-5</v>
      </c>
      <c r="C136" s="1" t="s">
        <v>934</v>
      </c>
      <c r="D136" s="1" t="s">
        <v>390</v>
      </c>
      <c r="E136" s="1" t="s">
        <v>391</v>
      </c>
      <c r="F136" s="1" t="s">
        <v>76</v>
      </c>
      <c r="G136" s="1" t="s">
        <v>77</v>
      </c>
      <c r="H136" s="1" t="s">
        <v>78</v>
      </c>
      <c r="I136" s="1" t="s">
        <v>79</v>
      </c>
      <c r="J136" s="1" t="s">
        <v>21</v>
      </c>
      <c r="K136">
        <v>18.329380230812042</v>
      </c>
    </row>
    <row r="137" spans="1:11" x14ac:dyDescent="0.25">
      <c r="A137" s="1" t="s">
        <v>1245</v>
      </c>
      <c r="B137">
        <v>2.7253713062545853E-4</v>
      </c>
      <c r="C137" s="9" t="s">
        <v>83</v>
      </c>
      <c r="D137" s="1" t="s">
        <v>84</v>
      </c>
      <c r="E137" s="1" t="s">
        <v>75</v>
      </c>
      <c r="F137" s="1" t="s">
        <v>76</v>
      </c>
      <c r="G137" s="1" t="s">
        <v>77</v>
      </c>
      <c r="H137" s="1" t="s">
        <v>78</v>
      </c>
      <c r="I137" s="1" t="s">
        <v>79</v>
      </c>
      <c r="J137" s="1" t="s">
        <v>21</v>
      </c>
      <c r="K137">
        <v>103.37142588632204</v>
      </c>
    </row>
    <row r="138" spans="1:11" x14ac:dyDescent="0.25">
      <c r="A138" s="1" t="s">
        <v>1160</v>
      </c>
      <c r="B138">
        <v>2.4314206908653081E-4</v>
      </c>
      <c r="C138" s="1" t="s">
        <v>777</v>
      </c>
      <c r="D138" s="1" t="s">
        <v>778</v>
      </c>
      <c r="E138" s="1" t="s">
        <v>183</v>
      </c>
      <c r="F138" s="1" t="s">
        <v>28</v>
      </c>
      <c r="G138" s="1" t="s">
        <v>29</v>
      </c>
      <c r="H138" s="1" t="s">
        <v>30</v>
      </c>
      <c r="I138" s="1" t="s">
        <v>31</v>
      </c>
      <c r="J138" s="1" t="s">
        <v>21</v>
      </c>
      <c r="K138">
        <v>92.222084810037529</v>
      </c>
    </row>
    <row r="139" spans="1:11" x14ac:dyDescent="0.25">
      <c r="A139" s="1" t="s">
        <v>1206</v>
      </c>
      <c r="B139">
        <v>4.4962216297757727E-5</v>
      </c>
      <c r="C139" s="1" t="s">
        <v>298</v>
      </c>
      <c r="D139" s="1" t="s">
        <v>299</v>
      </c>
      <c r="E139" s="1" t="s">
        <v>195</v>
      </c>
      <c r="F139" s="1" t="s">
        <v>28</v>
      </c>
      <c r="G139" s="1" t="s">
        <v>29</v>
      </c>
      <c r="H139" s="1" t="s">
        <v>30</v>
      </c>
      <c r="I139" s="1" t="s">
        <v>31</v>
      </c>
      <c r="J139" s="1" t="s">
        <v>21</v>
      </c>
      <c r="K139">
        <v>17.05385390622542</v>
      </c>
    </row>
    <row r="140" spans="1:11" x14ac:dyDescent="0.25">
      <c r="A140" s="1" t="s">
        <v>1244</v>
      </c>
      <c r="B140">
        <v>4.9807861405952881E-4</v>
      </c>
      <c r="C140" s="1" t="s">
        <v>279</v>
      </c>
      <c r="D140" s="1" t="s">
        <v>280</v>
      </c>
      <c r="E140" s="1" t="s">
        <v>75</v>
      </c>
      <c r="F140" s="1" t="s">
        <v>76</v>
      </c>
      <c r="G140" s="1" t="s">
        <v>77</v>
      </c>
      <c r="H140" s="1" t="s">
        <v>78</v>
      </c>
      <c r="I140" s="1" t="s">
        <v>79</v>
      </c>
      <c r="J140" s="1" t="s">
        <v>21</v>
      </c>
      <c r="K140">
        <v>188.91773176248086</v>
      </c>
    </row>
    <row r="141" spans="1:11" x14ac:dyDescent="0.25">
      <c r="A141" s="1" t="s">
        <v>1259</v>
      </c>
      <c r="B141">
        <v>8.2989366513578562E-5</v>
      </c>
      <c r="C141" s="1" t="s">
        <v>386</v>
      </c>
      <c r="D141" s="1" t="s">
        <v>280</v>
      </c>
      <c r="E141" s="1" t="s">
        <v>75</v>
      </c>
      <c r="F141" s="1" t="s">
        <v>76</v>
      </c>
      <c r="G141" s="1" t="s">
        <v>77</v>
      </c>
      <c r="H141" s="1" t="s">
        <v>78</v>
      </c>
      <c r="I141" s="1" t="s">
        <v>79</v>
      </c>
      <c r="J141" s="1" t="s">
        <v>21</v>
      </c>
      <c r="K141">
        <v>31.477285793034753</v>
      </c>
    </row>
    <row r="142" spans="1:11" x14ac:dyDescent="0.25">
      <c r="A142" s="1" t="s">
        <v>1323</v>
      </c>
      <c r="B142">
        <v>1.0013887681073489E-4</v>
      </c>
      <c r="C142" s="1" t="s">
        <v>247</v>
      </c>
      <c r="D142" s="1" t="s">
        <v>248</v>
      </c>
      <c r="E142" s="1" t="s">
        <v>249</v>
      </c>
      <c r="F142" s="1" t="s">
        <v>116</v>
      </c>
      <c r="G142" s="1" t="s">
        <v>106</v>
      </c>
      <c r="H142" s="1" t="s">
        <v>106</v>
      </c>
      <c r="I142" s="1" t="s">
        <v>31</v>
      </c>
      <c r="J142" s="1" t="s">
        <v>21</v>
      </c>
      <c r="K142">
        <v>37.981975002174067</v>
      </c>
    </row>
    <row r="143" spans="1:11" x14ac:dyDescent="0.25">
      <c r="A143" s="1" t="s">
        <v>1264</v>
      </c>
      <c r="B143">
        <v>4.6686537581815021E-5</v>
      </c>
      <c r="C143" s="1" t="s">
        <v>818</v>
      </c>
      <c r="D143" s="1" t="s">
        <v>712</v>
      </c>
      <c r="E143" s="1" t="s">
        <v>183</v>
      </c>
      <c r="F143" s="1" t="s">
        <v>28</v>
      </c>
      <c r="G143" s="1" t="s">
        <v>29</v>
      </c>
      <c r="H143" s="1" t="s">
        <v>30</v>
      </c>
      <c r="I143" s="1" t="s">
        <v>31</v>
      </c>
      <c r="J143" s="1" t="s">
        <v>21</v>
      </c>
      <c r="K143">
        <v>17.707876899019364</v>
      </c>
    </row>
    <row r="144" spans="1:11" x14ac:dyDescent="0.25">
      <c r="A144" s="1" t="s">
        <v>1291</v>
      </c>
      <c r="B144">
        <v>2.8431203949199444E-5</v>
      </c>
      <c r="C144" s="1" t="s">
        <v>711</v>
      </c>
      <c r="D144" s="1" t="s">
        <v>712</v>
      </c>
      <c r="E144" s="1" t="s">
        <v>183</v>
      </c>
      <c r="F144" s="1" t="s">
        <v>28</v>
      </c>
      <c r="G144" s="1" t="s">
        <v>29</v>
      </c>
      <c r="H144" s="1" t="s">
        <v>30</v>
      </c>
      <c r="I144" s="1" t="s">
        <v>31</v>
      </c>
      <c r="J144" s="1" t="s">
        <v>21</v>
      </c>
      <c r="K144">
        <v>10.783756639503705</v>
      </c>
    </row>
    <row r="145" spans="1:11" x14ac:dyDescent="0.25">
      <c r="A145" s="1" t="s">
        <v>1172</v>
      </c>
      <c r="B145">
        <v>1.5493079485545951E-3</v>
      </c>
      <c r="C145" s="1" t="s">
        <v>662</v>
      </c>
      <c r="D145" s="1" t="s">
        <v>663</v>
      </c>
      <c r="E145" s="1" t="s">
        <v>177</v>
      </c>
      <c r="F145" s="1" t="s">
        <v>28</v>
      </c>
      <c r="G145" s="1" t="s">
        <v>29</v>
      </c>
      <c r="H145" s="1" t="s">
        <v>30</v>
      </c>
      <c r="I145" s="1" t="s">
        <v>31</v>
      </c>
      <c r="J145" s="1" t="s">
        <v>21</v>
      </c>
      <c r="K145">
        <v>587.64165973111801</v>
      </c>
    </row>
    <row r="146" spans="1:11" x14ac:dyDescent="0.25">
      <c r="A146" s="1" t="s">
        <v>1171</v>
      </c>
      <c r="B146">
        <v>1.4880597450164169E-4</v>
      </c>
      <c r="C146" s="1" t="s">
        <v>1058</v>
      </c>
      <c r="D146" s="1" t="s">
        <v>663</v>
      </c>
      <c r="E146" s="1" t="s">
        <v>177</v>
      </c>
      <c r="F146" s="1" t="s">
        <v>28</v>
      </c>
      <c r="G146" s="1" t="s">
        <v>29</v>
      </c>
      <c r="H146" s="1" t="s">
        <v>30</v>
      </c>
      <c r="I146" s="1" t="s">
        <v>31</v>
      </c>
      <c r="J146" s="1" t="s">
        <v>21</v>
      </c>
      <c r="K146">
        <v>56.441064486651179</v>
      </c>
    </row>
    <row r="147" spans="1:11" x14ac:dyDescent="0.25">
      <c r="A147" s="1" t="s">
        <v>1280</v>
      </c>
      <c r="B147">
        <v>3.4131711525756726E-5</v>
      </c>
      <c r="C147" s="1" t="s">
        <v>1281</v>
      </c>
      <c r="D147" s="1" t="s">
        <v>663</v>
      </c>
      <c r="E147" s="1" t="s">
        <v>177</v>
      </c>
      <c r="F147" s="1" t="s">
        <v>28</v>
      </c>
      <c r="G147" s="1" t="s">
        <v>29</v>
      </c>
      <c r="H147" s="1" t="s">
        <v>30</v>
      </c>
      <c r="I147" s="1" t="s">
        <v>31</v>
      </c>
      <c r="J147" s="1" t="s">
        <v>21</v>
      </c>
      <c r="K147">
        <v>12.945919259738845</v>
      </c>
    </row>
    <row r="148" spans="1:11" x14ac:dyDescent="0.25">
      <c r="A148" s="1" t="s">
        <v>1162</v>
      </c>
      <c r="B148">
        <v>6.2215155650315415E-4</v>
      </c>
      <c r="C148" s="1" t="s">
        <v>297</v>
      </c>
      <c r="D148" s="1" t="s">
        <v>20</v>
      </c>
      <c r="E148" s="1" t="s">
        <v>183</v>
      </c>
      <c r="F148" s="1" t="s">
        <v>28</v>
      </c>
      <c r="G148" s="1" t="s">
        <v>29</v>
      </c>
      <c r="H148" s="1" t="s">
        <v>30</v>
      </c>
      <c r="I148" s="1" t="s">
        <v>31</v>
      </c>
      <c r="J148" s="1" t="s">
        <v>21</v>
      </c>
      <c r="K148">
        <v>235.97773032075085</v>
      </c>
    </row>
    <row r="149" spans="1:11" x14ac:dyDescent="0.25">
      <c r="A149" s="1" t="s">
        <v>1144</v>
      </c>
      <c r="B149">
        <v>4.4650090038401554E-3</v>
      </c>
      <c r="C149" s="1" t="s">
        <v>868</v>
      </c>
      <c r="D149" s="1" t="s">
        <v>747</v>
      </c>
      <c r="E149" s="1" t="s">
        <v>668</v>
      </c>
      <c r="F149" s="1" t="s">
        <v>650</v>
      </c>
      <c r="G149" s="1" t="s">
        <v>70</v>
      </c>
      <c r="H149" s="1" t="s">
        <v>30</v>
      </c>
      <c r="I149" s="1" t="s">
        <v>31</v>
      </c>
      <c r="J149" s="1" t="s">
        <v>21</v>
      </c>
      <c r="K149">
        <v>1693.546660093544</v>
      </c>
    </row>
    <row r="150" spans="1:11" x14ac:dyDescent="0.25">
      <c r="A150" s="1" t="s">
        <v>1186</v>
      </c>
      <c r="B150">
        <v>7.9400468168215827E-4</v>
      </c>
      <c r="C150" s="1" t="s">
        <v>1010</v>
      </c>
      <c r="D150" s="1" t="s">
        <v>747</v>
      </c>
      <c r="E150" s="1" t="s">
        <v>668</v>
      </c>
      <c r="F150" s="1" t="s">
        <v>650</v>
      </c>
      <c r="G150" s="1" t="s">
        <v>70</v>
      </c>
      <c r="H150" s="1" t="s">
        <v>30</v>
      </c>
      <c r="I150" s="1" t="s">
        <v>31</v>
      </c>
      <c r="J150" s="1" t="s">
        <v>21</v>
      </c>
      <c r="K150">
        <v>301.16041772927088</v>
      </c>
    </row>
    <row r="151" spans="1:11" x14ac:dyDescent="0.25">
      <c r="A151" s="1" t="s">
        <v>1143</v>
      </c>
      <c r="B151" s="6">
        <v>6.2488480239582889E-3</v>
      </c>
      <c r="C151" s="1" t="s">
        <v>746</v>
      </c>
      <c r="D151" s="1" t="s">
        <v>747</v>
      </c>
      <c r="E151" s="1" t="s">
        <v>668</v>
      </c>
      <c r="F151" s="1" t="s">
        <v>650</v>
      </c>
      <c r="G151" s="1" t="s">
        <v>70</v>
      </c>
      <c r="H151" s="1" t="s">
        <v>30</v>
      </c>
      <c r="I151" s="1" t="s">
        <v>31</v>
      </c>
      <c r="J151" s="1" t="s">
        <v>21</v>
      </c>
      <c r="K151">
        <v>2370.1443135512113</v>
      </c>
    </row>
    <row r="152" spans="1:11" x14ac:dyDescent="0.25">
      <c r="A152" s="1" t="s">
        <v>1241</v>
      </c>
      <c r="B152">
        <v>5.2408276188627067E-5</v>
      </c>
      <c r="C152" s="1" t="s">
        <v>1242</v>
      </c>
      <c r="D152" s="1" t="s">
        <v>1243</v>
      </c>
      <c r="E152" s="1" t="s">
        <v>177</v>
      </c>
      <c r="F152" s="1" t="s">
        <v>28</v>
      </c>
      <c r="G152" s="1" t="s">
        <v>29</v>
      </c>
      <c r="H152" s="1" t="s">
        <v>30</v>
      </c>
      <c r="I152" s="1" t="s">
        <v>31</v>
      </c>
      <c r="J152" s="1" t="s">
        <v>21</v>
      </c>
      <c r="K152">
        <v>19.878092300412927</v>
      </c>
    </row>
    <row r="153" spans="1:11" x14ac:dyDescent="0.25">
      <c r="A153" s="1" t="s">
        <v>1316</v>
      </c>
      <c r="B153">
        <v>5.270313567228346E-5</v>
      </c>
      <c r="C153" s="1" t="s">
        <v>1090</v>
      </c>
      <c r="D153" s="1" t="s">
        <v>1091</v>
      </c>
      <c r="E153" s="1" t="s">
        <v>1092</v>
      </c>
      <c r="F153" s="1" t="s">
        <v>1093</v>
      </c>
      <c r="G153" s="1" t="s">
        <v>106</v>
      </c>
      <c r="H153" s="1" t="s">
        <v>106</v>
      </c>
      <c r="I153" s="1" t="s">
        <v>31</v>
      </c>
      <c r="J153" s="1" t="s">
        <v>21</v>
      </c>
      <c r="K153">
        <v>19.989930438547411</v>
      </c>
    </row>
    <row r="154" spans="1:11" x14ac:dyDescent="0.25">
      <c r="A154" s="1" t="s">
        <v>1303</v>
      </c>
      <c r="B154">
        <v>4.6372907466938674E-4</v>
      </c>
      <c r="C154" s="1" t="s">
        <v>308</v>
      </c>
      <c r="D154" s="1" t="s">
        <v>309</v>
      </c>
      <c r="E154" s="1" t="s">
        <v>310</v>
      </c>
      <c r="F154" s="1" t="s">
        <v>311</v>
      </c>
      <c r="G154" s="1" t="s">
        <v>312</v>
      </c>
      <c r="H154" s="1" t="s">
        <v>313</v>
      </c>
      <c r="I154" s="1" t="s">
        <v>20</v>
      </c>
      <c r="J154" s="1" t="s">
        <v>21</v>
      </c>
      <c r="K154">
        <v>175.8891919185757</v>
      </c>
    </row>
    <row r="155" spans="1:11" x14ac:dyDescent="0.25">
      <c r="A155" s="1" t="s">
        <v>1304</v>
      </c>
      <c r="B155">
        <v>1.8347377948470998E-4</v>
      </c>
      <c r="C155" s="1" t="s">
        <v>314</v>
      </c>
      <c r="D155" s="1" t="s">
        <v>309</v>
      </c>
      <c r="E155" s="1" t="s">
        <v>310</v>
      </c>
      <c r="F155" s="1" t="s">
        <v>311</v>
      </c>
      <c r="G155" s="1" t="s">
        <v>312</v>
      </c>
      <c r="H155" s="1" t="s">
        <v>313</v>
      </c>
      <c r="I155" s="1" t="s">
        <v>20</v>
      </c>
      <c r="J155" s="1" t="s">
        <v>21</v>
      </c>
      <c r="K155">
        <v>69.590320242094108</v>
      </c>
    </row>
    <row r="156" spans="1:11" x14ac:dyDescent="0.25">
      <c r="A156" s="1" t="s">
        <v>1305</v>
      </c>
      <c r="B156">
        <v>6.4451315941241522E-5</v>
      </c>
      <c r="C156" s="1" t="s">
        <v>1306</v>
      </c>
      <c r="D156" s="1" t="s">
        <v>309</v>
      </c>
      <c r="E156" s="1" t="s">
        <v>310</v>
      </c>
      <c r="F156" s="1" t="s">
        <v>311</v>
      </c>
      <c r="G156" s="1" t="s">
        <v>312</v>
      </c>
      <c r="H156" s="1" t="s">
        <v>313</v>
      </c>
      <c r="I156" s="1" t="s">
        <v>20</v>
      </c>
      <c r="J156" s="1" t="s">
        <v>21</v>
      </c>
      <c r="K156">
        <v>24.445932977301322</v>
      </c>
    </row>
    <row r="157" spans="1:11" x14ac:dyDescent="0.25">
      <c r="A157" s="1" t="s">
        <v>1283</v>
      </c>
      <c r="B157">
        <v>5.303237132780948E-5</v>
      </c>
      <c r="C157" s="1" t="s">
        <v>709</v>
      </c>
      <c r="D157" s="1" t="s">
        <v>710</v>
      </c>
      <c r="E157" s="1" t="s">
        <v>183</v>
      </c>
      <c r="F157" s="1" t="s">
        <v>28</v>
      </c>
      <c r="G157" s="1" t="s">
        <v>29</v>
      </c>
      <c r="H157" s="1" t="s">
        <v>30</v>
      </c>
      <c r="I157" s="1" t="s">
        <v>31</v>
      </c>
      <c r="J157" s="1" t="s">
        <v>21</v>
      </c>
      <c r="K157">
        <v>20.114807218038841</v>
      </c>
    </row>
    <row r="158" spans="1:11" x14ac:dyDescent="0.25">
      <c r="A158" s="1" t="s">
        <v>1309</v>
      </c>
      <c r="B158">
        <v>5.7975139206214935E-5</v>
      </c>
      <c r="C158" s="1" t="s">
        <v>1310</v>
      </c>
      <c r="D158" s="1" t="s">
        <v>1311</v>
      </c>
      <c r="E158" s="1" t="s">
        <v>1312</v>
      </c>
      <c r="F158" s="1" t="s">
        <v>650</v>
      </c>
      <c r="G158" s="1" t="s">
        <v>70</v>
      </c>
      <c r="H158" s="1" t="s">
        <v>30</v>
      </c>
      <c r="I158" s="1" t="s">
        <v>31</v>
      </c>
      <c r="J158" s="1" t="s">
        <v>21</v>
      </c>
      <c r="K158">
        <v>21.989564474942881</v>
      </c>
    </row>
    <row r="159" spans="1:11" x14ac:dyDescent="0.25">
      <c r="A159" s="1" t="s">
        <v>1225</v>
      </c>
      <c r="B159">
        <v>8.6963441092996086E-5</v>
      </c>
      <c r="C159" s="1" t="s">
        <v>1226</v>
      </c>
      <c r="D159" s="1" t="s">
        <v>1227</v>
      </c>
      <c r="E159" s="1" t="s">
        <v>1220</v>
      </c>
      <c r="F159" s="1" t="s">
        <v>650</v>
      </c>
      <c r="G159" s="1" t="s">
        <v>70</v>
      </c>
      <c r="H159" s="1" t="s">
        <v>30</v>
      </c>
      <c r="I159" s="1" t="s">
        <v>31</v>
      </c>
      <c r="J159" s="1" t="s">
        <v>21</v>
      </c>
      <c r="K159">
        <v>32.984624462485762</v>
      </c>
    </row>
    <row r="160" spans="1:11" x14ac:dyDescent="0.25">
      <c r="A160" s="1" t="s">
        <v>1197</v>
      </c>
      <c r="B160">
        <v>3.561699684759553E-5</v>
      </c>
      <c r="C160" s="1" t="s">
        <v>880</v>
      </c>
      <c r="D160" s="1" t="s">
        <v>881</v>
      </c>
      <c r="E160" s="1" t="s">
        <v>391</v>
      </c>
      <c r="F160" s="1" t="s">
        <v>76</v>
      </c>
      <c r="G160" s="1" t="s">
        <v>77</v>
      </c>
      <c r="H160" s="1" t="s">
        <v>78</v>
      </c>
      <c r="I160" s="1" t="s">
        <v>79</v>
      </c>
      <c r="J160" s="1" t="s">
        <v>21</v>
      </c>
      <c r="K160">
        <v>13.509277585315051</v>
      </c>
    </row>
    <row r="161" spans="1:11" x14ac:dyDescent="0.25">
      <c r="A161" s="1" t="s">
        <v>1229</v>
      </c>
      <c r="B161">
        <v>1.9166766918024151E-4</v>
      </c>
      <c r="C161" s="1" t="s">
        <v>1230</v>
      </c>
      <c r="D161" s="1" t="s">
        <v>1231</v>
      </c>
      <c r="E161" s="1" t="s">
        <v>1149</v>
      </c>
      <c r="F161" s="1" t="s">
        <v>1150</v>
      </c>
      <c r="G161" s="1" t="s">
        <v>1151</v>
      </c>
      <c r="H161" s="1" t="s">
        <v>1152</v>
      </c>
      <c r="I161" s="1" t="s">
        <v>31</v>
      </c>
      <c r="J161" s="1" t="s">
        <v>21</v>
      </c>
      <c r="K161">
        <v>72.698205246381349</v>
      </c>
    </row>
    <row r="162" spans="1:11" x14ac:dyDescent="0.25">
      <c r="A162" s="1" t="s">
        <v>1292</v>
      </c>
      <c r="B162">
        <v>2.951462614294898E-4</v>
      </c>
      <c r="C162" s="9" t="s">
        <v>108</v>
      </c>
      <c r="D162" s="1" t="s">
        <v>109</v>
      </c>
      <c r="E162" s="1" t="s">
        <v>110</v>
      </c>
      <c r="F162" s="1" t="s">
        <v>111</v>
      </c>
      <c r="G162" s="1" t="s">
        <v>112</v>
      </c>
      <c r="H162" s="1" t="s">
        <v>30</v>
      </c>
      <c r="I162" s="1" t="s">
        <v>31</v>
      </c>
      <c r="J162" s="1" t="s">
        <v>21</v>
      </c>
      <c r="K162">
        <v>111.94691093637547</v>
      </c>
    </row>
    <row r="163" spans="1:11" x14ac:dyDescent="0.25">
      <c r="A163" s="1" t="s">
        <v>1177</v>
      </c>
      <c r="B163" s="6">
        <v>6.0966727836364188E-3</v>
      </c>
      <c r="C163" s="1" t="s">
        <v>708</v>
      </c>
      <c r="D163" s="1" t="s">
        <v>109</v>
      </c>
      <c r="E163" s="1" t="s">
        <v>110</v>
      </c>
      <c r="F163" s="1" t="s">
        <v>111</v>
      </c>
      <c r="G163" s="1" t="s">
        <v>112</v>
      </c>
      <c r="H163" s="1" t="s">
        <v>30</v>
      </c>
      <c r="I163" s="1" t="s">
        <v>31</v>
      </c>
      <c r="J163" s="1" t="s">
        <v>21</v>
      </c>
      <c r="K163">
        <v>2312.4253101238082</v>
      </c>
    </row>
    <row r="164" spans="1:11" x14ac:dyDescent="0.25">
      <c r="A164" s="1" t="s">
        <v>1324</v>
      </c>
      <c r="B164">
        <v>6.838992147299975E-5</v>
      </c>
      <c r="C164" s="1" t="s">
        <v>1325</v>
      </c>
      <c r="D164" s="1" t="s">
        <v>1056</v>
      </c>
      <c r="E164" s="1" t="s">
        <v>668</v>
      </c>
      <c r="F164" s="1" t="s">
        <v>650</v>
      </c>
      <c r="G164" s="1" t="s">
        <v>70</v>
      </c>
      <c r="H164" s="1" t="s">
        <v>30</v>
      </c>
      <c r="I164" s="1" t="s">
        <v>31</v>
      </c>
      <c r="J164" s="1" t="s">
        <v>21</v>
      </c>
      <c r="K164">
        <v>25.939818485258495</v>
      </c>
    </row>
    <row r="165" spans="1:11" x14ac:dyDescent="0.25">
      <c r="A165" s="1" t="s">
        <v>1129</v>
      </c>
      <c r="B165">
        <v>3.6010017721913891E-4</v>
      </c>
      <c r="C165" s="1" t="s">
        <v>559</v>
      </c>
      <c r="D165" s="1" t="s">
        <v>489</v>
      </c>
      <c r="E165" s="1" t="s">
        <v>195</v>
      </c>
      <c r="F165" s="1" t="s">
        <v>28</v>
      </c>
      <c r="G165" s="1" t="s">
        <v>29</v>
      </c>
      <c r="H165" s="1" t="s">
        <v>30</v>
      </c>
      <c r="I165" s="1" t="s">
        <v>31</v>
      </c>
      <c r="J165" s="1" t="s">
        <v>21</v>
      </c>
      <c r="K165">
        <v>136.58347651797885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DE737-F0FD-47F6-B3DB-B583435E9F6A}">
  <dimension ref="A1:N153"/>
  <sheetViews>
    <sheetView topLeftCell="A119" workbookViewId="0">
      <selection activeCell="C152" sqref="C152"/>
    </sheetView>
  </sheetViews>
  <sheetFormatPr defaultRowHeight="15" x14ac:dyDescent="0.25"/>
  <cols>
    <col min="1" max="1" width="20.140625" bestFit="1" customWidth="1"/>
    <col min="2" max="2" width="13" bestFit="1" customWidth="1"/>
    <col min="3" max="3" width="40.7109375" bestFit="1" customWidth="1"/>
    <col min="4" max="4" width="26.42578125" bestFit="1" customWidth="1"/>
    <col min="5" max="5" width="35.85546875" bestFit="1" customWidth="1"/>
    <col min="6" max="6" width="18.5703125" bestFit="1" customWidth="1"/>
    <col min="7" max="7" width="21.140625" bestFit="1" customWidth="1"/>
    <col min="8" max="8" width="14.28515625" bestFit="1" customWidth="1"/>
    <col min="9" max="9" width="18.5703125" bestFit="1" customWidth="1"/>
    <col min="10" max="10" width="16.140625" bestFit="1" customWidth="1"/>
    <col min="11" max="11" width="13" bestFit="1" customWidth="1"/>
    <col min="12" max="12" width="18.7109375" bestFit="1" customWidth="1"/>
    <col min="13" max="13" width="30.42578125" bestFit="1" customWidth="1"/>
    <col min="14" max="14" width="18.710937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s="1" t="s">
        <v>1256</v>
      </c>
      <c r="B2">
        <v>0</v>
      </c>
      <c r="C2" s="1" t="s">
        <v>20</v>
      </c>
      <c r="D2" s="1" t="s">
        <v>20</v>
      </c>
      <c r="E2" s="1" t="s">
        <v>20</v>
      </c>
      <c r="F2" s="1" t="s">
        <v>20</v>
      </c>
      <c r="G2" s="1" t="s">
        <v>20</v>
      </c>
      <c r="H2" s="1" t="s">
        <v>20</v>
      </c>
      <c r="I2" s="1" t="s">
        <v>20</v>
      </c>
      <c r="J2" s="1" t="s">
        <v>20</v>
      </c>
      <c r="K2" s="1" t="s">
        <v>20</v>
      </c>
      <c r="L2" s="1" t="s">
        <v>20</v>
      </c>
      <c r="M2" s="1" t="s">
        <v>20</v>
      </c>
      <c r="N2">
        <v>990</v>
      </c>
    </row>
    <row r="3" spans="1:14" x14ac:dyDescent="0.25">
      <c r="A3" s="1" t="s">
        <v>1257</v>
      </c>
      <c r="B3">
        <v>0</v>
      </c>
      <c r="C3" s="1" t="s">
        <v>20</v>
      </c>
      <c r="D3" s="1" t="s">
        <v>20</v>
      </c>
      <c r="E3" s="1" t="s">
        <v>20</v>
      </c>
      <c r="F3" s="1" t="s">
        <v>20</v>
      </c>
      <c r="G3" s="1" t="s">
        <v>20</v>
      </c>
      <c r="H3" s="1" t="s">
        <v>20</v>
      </c>
      <c r="I3" s="1" t="s">
        <v>20</v>
      </c>
      <c r="J3" s="1" t="s">
        <v>20</v>
      </c>
      <c r="K3" s="1" t="s">
        <v>20</v>
      </c>
      <c r="L3" s="1" t="s">
        <v>20</v>
      </c>
      <c r="M3" s="1" t="s">
        <v>20</v>
      </c>
      <c r="N3">
        <v>488</v>
      </c>
    </row>
    <row r="4" spans="1:14" x14ac:dyDescent="0.25">
      <c r="A4" s="1" t="s">
        <v>1313</v>
      </c>
      <c r="B4">
        <v>3.0048340029683607E-5</v>
      </c>
      <c r="C4" s="1" t="s">
        <v>1050</v>
      </c>
      <c r="D4" s="1" t="s">
        <v>1051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21</v>
      </c>
      <c r="K4" s="1" t="s">
        <v>20</v>
      </c>
      <c r="L4" s="1" t="s">
        <v>20</v>
      </c>
      <c r="M4" s="1" t="s">
        <v>20</v>
      </c>
      <c r="N4">
        <v>14.790964847871429</v>
      </c>
    </row>
    <row r="5" spans="1:14" x14ac:dyDescent="0.25">
      <c r="A5" s="1" t="s">
        <v>1278</v>
      </c>
      <c r="B5">
        <v>2.3853587191945878E-5</v>
      </c>
      <c r="C5" s="1" t="s">
        <v>304</v>
      </c>
      <c r="D5" s="1" t="s">
        <v>20</v>
      </c>
      <c r="E5" s="1" t="s">
        <v>183</v>
      </c>
      <c r="F5" s="1" t="s">
        <v>28</v>
      </c>
      <c r="G5" s="1" t="s">
        <v>29</v>
      </c>
      <c r="H5" s="1" t="s">
        <v>30</v>
      </c>
      <c r="I5" s="1" t="s">
        <v>31</v>
      </c>
      <c r="J5" s="1" t="s">
        <v>21</v>
      </c>
      <c r="K5" s="1" t="s">
        <v>20</v>
      </c>
      <c r="L5" s="1" t="s">
        <v>20</v>
      </c>
      <c r="M5" s="1" t="s">
        <v>20</v>
      </c>
      <c r="N5">
        <v>11.741665905776246</v>
      </c>
    </row>
    <row r="6" spans="1:14" x14ac:dyDescent="0.25">
      <c r="A6" s="1" t="s">
        <v>1193</v>
      </c>
      <c r="B6">
        <v>5.9070990690823575E-5</v>
      </c>
      <c r="C6" s="1" t="s">
        <v>678</v>
      </c>
      <c r="D6" s="1" t="s">
        <v>20</v>
      </c>
      <c r="E6" s="1" t="s">
        <v>183</v>
      </c>
      <c r="F6" s="1" t="s">
        <v>28</v>
      </c>
      <c r="G6" s="1" t="s">
        <v>29</v>
      </c>
      <c r="H6" s="1" t="s">
        <v>30</v>
      </c>
      <c r="I6" s="1" t="s">
        <v>31</v>
      </c>
      <c r="J6" s="1" t="s">
        <v>21</v>
      </c>
      <c r="K6" s="1" t="s">
        <v>20</v>
      </c>
      <c r="L6" s="1" t="s">
        <v>20</v>
      </c>
      <c r="M6" s="1" t="s">
        <v>20</v>
      </c>
      <c r="N6">
        <v>29.077045386660306</v>
      </c>
    </row>
    <row r="7" spans="1:14" x14ac:dyDescent="0.25">
      <c r="A7" s="1" t="s">
        <v>1210</v>
      </c>
      <c r="B7">
        <v>5.0457629874065647E-5</v>
      </c>
      <c r="C7" s="1" t="s">
        <v>754</v>
      </c>
      <c r="D7" s="1" t="s">
        <v>755</v>
      </c>
      <c r="E7" s="1" t="s">
        <v>183</v>
      </c>
      <c r="F7" s="1" t="s">
        <v>28</v>
      </c>
      <c r="G7" s="1" t="s">
        <v>29</v>
      </c>
      <c r="H7" s="1" t="s">
        <v>30</v>
      </c>
      <c r="I7" s="1" t="s">
        <v>31</v>
      </c>
      <c r="J7" s="1" t="s">
        <v>21</v>
      </c>
      <c r="K7" s="1" t="s">
        <v>20</v>
      </c>
      <c r="L7" s="1" t="s">
        <v>20</v>
      </c>
      <c r="M7" s="1" t="s">
        <v>20</v>
      </c>
      <c r="N7">
        <v>24.8372132715802</v>
      </c>
    </row>
    <row r="8" spans="1:14" x14ac:dyDescent="0.25">
      <c r="A8" s="1" t="s">
        <v>1351</v>
      </c>
      <c r="B8">
        <v>8.0004943450750617E-5</v>
      </c>
      <c r="C8" s="1" t="s">
        <v>1352</v>
      </c>
      <c r="D8" s="1" t="s">
        <v>1353</v>
      </c>
      <c r="E8" s="1" t="s">
        <v>704</v>
      </c>
      <c r="F8" s="1" t="s">
        <v>705</v>
      </c>
      <c r="G8" s="1" t="s">
        <v>106</v>
      </c>
      <c r="H8" s="1" t="s">
        <v>106</v>
      </c>
      <c r="I8" s="1" t="s">
        <v>31</v>
      </c>
      <c r="J8" s="1" t="s">
        <v>21</v>
      </c>
      <c r="K8" s="1" t="s">
        <v>20</v>
      </c>
      <c r="L8" s="1" t="s">
        <v>20</v>
      </c>
      <c r="M8" s="1" t="s">
        <v>20</v>
      </c>
      <c r="N8">
        <v>39.381553359254035</v>
      </c>
    </row>
    <row r="9" spans="1:14" x14ac:dyDescent="0.25">
      <c r="A9" s="1" t="s">
        <v>1255</v>
      </c>
      <c r="B9">
        <v>1.197667998310996E-4</v>
      </c>
      <c r="C9" s="1" t="s">
        <v>568</v>
      </c>
      <c r="D9" s="1" t="s">
        <v>569</v>
      </c>
      <c r="E9" s="1" t="s">
        <v>350</v>
      </c>
      <c r="F9" s="1" t="s">
        <v>351</v>
      </c>
      <c r="G9" s="1" t="s">
        <v>106</v>
      </c>
      <c r="H9" s="1" t="s">
        <v>106</v>
      </c>
      <c r="I9" s="1" t="s">
        <v>31</v>
      </c>
      <c r="J9" s="1" t="s">
        <v>21</v>
      </c>
      <c r="K9" s="1" t="s">
        <v>20</v>
      </c>
      <c r="L9" s="1" t="s">
        <v>20</v>
      </c>
      <c r="M9" s="1" t="s">
        <v>20</v>
      </c>
      <c r="N9">
        <v>58.953889782060635</v>
      </c>
    </row>
    <row r="10" spans="1:14" x14ac:dyDescent="0.25">
      <c r="A10" s="1" t="s">
        <v>1345</v>
      </c>
      <c r="B10">
        <v>3.6539023750631728E-5</v>
      </c>
      <c r="C10" s="1" t="s">
        <v>462</v>
      </c>
      <c r="D10" s="1" t="s">
        <v>463</v>
      </c>
      <c r="E10" s="1" t="s">
        <v>464</v>
      </c>
      <c r="F10" s="1" t="s">
        <v>28</v>
      </c>
      <c r="G10" s="1" t="s">
        <v>29</v>
      </c>
      <c r="H10" s="1" t="s">
        <v>30</v>
      </c>
      <c r="I10" s="1" t="s">
        <v>31</v>
      </c>
      <c r="J10" s="1" t="s">
        <v>21</v>
      </c>
      <c r="K10" s="1" t="s">
        <v>20</v>
      </c>
      <c r="L10" s="1" t="s">
        <v>20</v>
      </c>
      <c r="M10" s="1" t="s">
        <v>20</v>
      </c>
      <c r="N10">
        <v>17.985932511987212</v>
      </c>
    </row>
    <row r="11" spans="1:14" x14ac:dyDescent="0.25">
      <c r="A11" s="1" t="s">
        <v>1187</v>
      </c>
      <c r="B11">
        <v>2.2444728703296189E-4</v>
      </c>
      <c r="C11" s="1" t="s">
        <v>814</v>
      </c>
      <c r="D11" s="1" t="s">
        <v>815</v>
      </c>
      <c r="E11" s="1" t="s">
        <v>183</v>
      </c>
      <c r="F11" s="1" t="s">
        <v>28</v>
      </c>
      <c r="G11" s="1" t="s">
        <v>29</v>
      </c>
      <c r="H11" s="1" t="s">
        <v>30</v>
      </c>
      <c r="I11" s="1" t="s">
        <v>31</v>
      </c>
      <c r="J11" s="1" t="s">
        <v>21</v>
      </c>
      <c r="K11" s="1" t="s">
        <v>20</v>
      </c>
      <c r="L11" s="1" t="s">
        <v>20</v>
      </c>
      <c r="M11" s="1" t="s">
        <v>20</v>
      </c>
      <c r="N11">
        <v>110.48170812181813</v>
      </c>
    </row>
    <row r="12" spans="1:14" x14ac:dyDescent="0.25">
      <c r="A12" s="1" t="s">
        <v>1188</v>
      </c>
      <c r="B12">
        <v>7.401085609609933E-5</v>
      </c>
      <c r="C12" s="1" t="s">
        <v>816</v>
      </c>
      <c r="D12" s="1" t="s">
        <v>815</v>
      </c>
      <c r="E12" s="1" t="s">
        <v>183</v>
      </c>
      <c r="F12" s="1" t="s">
        <v>28</v>
      </c>
      <c r="G12" s="1" t="s">
        <v>29</v>
      </c>
      <c r="H12" s="1" t="s">
        <v>30</v>
      </c>
      <c r="I12" s="1" t="s">
        <v>31</v>
      </c>
      <c r="J12" s="1" t="s">
        <v>21</v>
      </c>
      <c r="K12" s="1" t="s">
        <v>20</v>
      </c>
      <c r="L12" s="1" t="s">
        <v>20</v>
      </c>
      <c r="M12" s="1" t="s">
        <v>20</v>
      </c>
      <c r="N12">
        <v>36.431029793887838</v>
      </c>
    </row>
    <row r="13" spans="1:14" x14ac:dyDescent="0.25">
      <c r="A13" s="1" t="s">
        <v>1163</v>
      </c>
      <c r="B13">
        <v>3.5935212331702772E-4</v>
      </c>
      <c r="C13" s="1" t="s">
        <v>300</v>
      </c>
      <c r="D13" s="1" t="s">
        <v>301</v>
      </c>
      <c r="E13" s="1" t="s">
        <v>183</v>
      </c>
      <c r="F13" s="1" t="s">
        <v>28</v>
      </c>
      <c r="G13" s="1" t="s">
        <v>29</v>
      </c>
      <c r="H13" s="1" t="s">
        <v>30</v>
      </c>
      <c r="I13" s="1" t="s">
        <v>31</v>
      </c>
      <c r="J13" s="1" t="s">
        <v>21</v>
      </c>
      <c r="K13" s="1" t="s">
        <v>20</v>
      </c>
      <c r="L13" s="1" t="s">
        <v>20</v>
      </c>
      <c r="M13" s="1" t="s">
        <v>20</v>
      </c>
      <c r="N13">
        <v>176.8871298294504</v>
      </c>
    </row>
    <row r="14" spans="1:14" x14ac:dyDescent="0.25">
      <c r="A14" s="1" t="s">
        <v>1295</v>
      </c>
      <c r="B14">
        <v>7.1622248346528319E-4</v>
      </c>
      <c r="C14" s="1" t="s">
        <v>539</v>
      </c>
      <c r="D14" s="1" t="s">
        <v>188</v>
      </c>
      <c r="E14" s="1" t="s">
        <v>27</v>
      </c>
      <c r="F14" s="1" t="s">
        <v>28</v>
      </c>
      <c r="G14" s="1" t="s">
        <v>29</v>
      </c>
      <c r="H14" s="1" t="s">
        <v>30</v>
      </c>
      <c r="I14" s="1" t="s">
        <v>31</v>
      </c>
      <c r="J14" s="1" t="s">
        <v>21</v>
      </c>
      <c r="K14" s="1" t="s">
        <v>20</v>
      </c>
      <c r="L14" s="1" t="s">
        <v>20</v>
      </c>
      <c r="M14" s="1" t="s">
        <v>20</v>
      </c>
      <c r="N14">
        <v>352.55263903846753</v>
      </c>
    </row>
    <row r="15" spans="1:14" x14ac:dyDescent="0.25">
      <c r="A15" s="1" t="s">
        <v>1298</v>
      </c>
      <c r="B15">
        <v>3.8998957450704496E-5</v>
      </c>
      <c r="C15" s="1" t="s">
        <v>1052</v>
      </c>
      <c r="D15" s="1" t="s">
        <v>188</v>
      </c>
      <c r="E15" s="1" t="s">
        <v>27</v>
      </c>
      <c r="F15" s="1" t="s">
        <v>28</v>
      </c>
      <c r="G15" s="1" t="s">
        <v>29</v>
      </c>
      <c r="H15" s="1" t="s">
        <v>30</v>
      </c>
      <c r="I15" s="1" t="s">
        <v>31</v>
      </c>
      <c r="J15" s="1" t="s">
        <v>21</v>
      </c>
      <c r="K15" s="1" t="s">
        <v>20</v>
      </c>
      <c r="L15" s="1" t="s">
        <v>20</v>
      </c>
      <c r="M15" s="1" t="s">
        <v>20</v>
      </c>
      <c r="N15">
        <v>19.19680781657733</v>
      </c>
    </row>
    <row r="16" spans="1:14" x14ac:dyDescent="0.25">
      <c r="A16" s="1" t="s">
        <v>1282</v>
      </c>
      <c r="B16">
        <v>1.1294616910011245E-4</v>
      </c>
      <c r="C16" s="1" t="s">
        <v>1044</v>
      </c>
      <c r="D16" s="1" t="s">
        <v>188</v>
      </c>
      <c r="E16" s="1" t="s">
        <v>27</v>
      </c>
      <c r="F16" s="1" t="s">
        <v>28</v>
      </c>
      <c r="G16" s="1" t="s">
        <v>29</v>
      </c>
      <c r="H16" s="1" t="s">
        <v>30</v>
      </c>
      <c r="I16" s="1" t="s">
        <v>31</v>
      </c>
      <c r="J16" s="1" t="s">
        <v>21</v>
      </c>
      <c r="K16" s="1" t="s">
        <v>20</v>
      </c>
      <c r="L16" s="1" t="s">
        <v>20</v>
      </c>
      <c r="M16" s="1" t="s">
        <v>20</v>
      </c>
      <c r="N16">
        <v>55.596509331670255</v>
      </c>
    </row>
    <row r="17" spans="1:14" x14ac:dyDescent="0.25">
      <c r="A17" s="1" t="s">
        <v>1211</v>
      </c>
      <c r="B17">
        <v>1.0976068841196248E-3</v>
      </c>
      <c r="C17" s="1" t="s">
        <v>706</v>
      </c>
      <c r="D17" s="1" t="s">
        <v>707</v>
      </c>
      <c r="E17" s="1" t="s">
        <v>183</v>
      </c>
      <c r="F17" s="1" t="s">
        <v>28</v>
      </c>
      <c r="G17" s="1" t="s">
        <v>29</v>
      </c>
      <c r="H17" s="1" t="s">
        <v>30</v>
      </c>
      <c r="I17" s="1" t="s">
        <v>31</v>
      </c>
      <c r="J17" s="1" t="s">
        <v>21</v>
      </c>
      <c r="K17" s="1" t="s">
        <v>20</v>
      </c>
      <c r="L17" s="1" t="s">
        <v>20</v>
      </c>
      <c r="M17" s="1" t="s">
        <v>20</v>
      </c>
      <c r="N17">
        <v>540.28491503216003</v>
      </c>
    </row>
    <row r="18" spans="1:14" x14ac:dyDescent="0.25">
      <c r="A18" s="1" t="s">
        <v>1189</v>
      </c>
      <c r="B18">
        <v>9.6014227031640943E-5</v>
      </c>
      <c r="C18" s="1" t="s">
        <v>985</v>
      </c>
      <c r="D18" s="1" t="s">
        <v>648</v>
      </c>
      <c r="E18" s="1" t="s">
        <v>649</v>
      </c>
      <c r="F18" s="1" t="s">
        <v>650</v>
      </c>
      <c r="G18" s="1" t="s">
        <v>70</v>
      </c>
      <c r="H18" s="1" t="s">
        <v>30</v>
      </c>
      <c r="I18" s="1" t="s">
        <v>31</v>
      </c>
      <c r="J18" s="1" t="s">
        <v>21</v>
      </c>
      <c r="K18" s="1" t="s">
        <v>20</v>
      </c>
      <c r="L18" s="1" t="s">
        <v>20</v>
      </c>
      <c r="M18" s="1" t="s">
        <v>20</v>
      </c>
      <c r="N18">
        <v>47.261947099827907</v>
      </c>
    </row>
    <row r="19" spans="1:14" x14ac:dyDescent="0.25">
      <c r="A19" s="1" t="s">
        <v>1228</v>
      </c>
      <c r="B19">
        <v>3.2030913724787174E-5</v>
      </c>
      <c r="C19" s="1" t="s">
        <v>491</v>
      </c>
      <c r="D19" s="1" t="s">
        <v>492</v>
      </c>
      <c r="E19" s="1" t="s">
        <v>493</v>
      </c>
      <c r="F19" s="1" t="s">
        <v>76</v>
      </c>
      <c r="G19" s="1" t="s">
        <v>77</v>
      </c>
      <c r="H19" s="1" t="s">
        <v>78</v>
      </c>
      <c r="I19" s="1" t="s">
        <v>79</v>
      </c>
      <c r="J19" s="1" t="s">
        <v>21</v>
      </c>
      <c r="K19" s="1" t="s">
        <v>20</v>
      </c>
      <c r="L19" s="1" t="s">
        <v>20</v>
      </c>
      <c r="M19" s="1" t="s">
        <v>20</v>
      </c>
      <c r="N19">
        <v>15.766864940975514</v>
      </c>
    </row>
    <row r="20" spans="1:14" x14ac:dyDescent="0.25">
      <c r="A20" s="1" t="s">
        <v>1155</v>
      </c>
      <c r="B20">
        <v>8.1618314685524292E-5</v>
      </c>
      <c r="C20" s="1" t="s">
        <v>838</v>
      </c>
      <c r="D20" s="1" t="s">
        <v>492</v>
      </c>
      <c r="E20" s="1" t="s">
        <v>493</v>
      </c>
      <c r="F20" s="1" t="s">
        <v>76</v>
      </c>
      <c r="G20" s="1" t="s">
        <v>77</v>
      </c>
      <c r="H20" s="1" t="s">
        <v>78</v>
      </c>
      <c r="I20" s="1" t="s">
        <v>79</v>
      </c>
      <c r="J20" s="1" t="s">
        <v>21</v>
      </c>
      <c r="K20" s="1" t="s">
        <v>20</v>
      </c>
      <c r="L20" s="1" t="s">
        <v>20</v>
      </c>
      <c r="M20" s="1" t="s">
        <v>20</v>
      </c>
      <c r="N20">
        <v>40.175717602487794</v>
      </c>
    </row>
    <row r="21" spans="1:14" x14ac:dyDescent="0.25">
      <c r="A21" s="1" t="s">
        <v>1146</v>
      </c>
      <c r="B21">
        <v>4.3636650251663653E-4</v>
      </c>
      <c r="C21" s="1" t="s">
        <v>1147</v>
      </c>
      <c r="D21" s="1" t="s">
        <v>1148</v>
      </c>
      <c r="E21" s="1" t="s">
        <v>1149</v>
      </c>
      <c r="F21" s="1" t="s">
        <v>1150</v>
      </c>
      <c r="G21" s="1" t="s">
        <v>1151</v>
      </c>
      <c r="H21" s="1" t="s">
        <v>1152</v>
      </c>
      <c r="I21" s="1" t="s">
        <v>31</v>
      </c>
      <c r="J21" s="1" t="s">
        <v>21</v>
      </c>
      <c r="K21" s="1" t="s">
        <v>20</v>
      </c>
      <c r="L21" s="1" t="s">
        <v>20</v>
      </c>
      <c r="M21" s="1" t="s">
        <v>20</v>
      </c>
      <c r="N21">
        <v>214.79661083228666</v>
      </c>
    </row>
    <row r="22" spans="1:14" x14ac:dyDescent="0.25">
      <c r="A22" s="1" t="s">
        <v>1333</v>
      </c>
      <c r="B22">
        <v>2.7187732823267755E-5</v>
      </c>
      <c r="C22" s="1" t="s">
        <v>1334</v>
      </c>
      <c r="D22" s="1" t="s">
        <v>1335</v>
      </c>
      <c r="E22" s="1" t="s">
        <v>195</v>
      </c>
      <c r="F22" s="1" t="s">
        <v>28</v>
      </c>
      <c r="G22" s="1" t="s">
        <v>29</v>
      </c>
      <c r="H22" s="1" t="s">
        <v>30</v>
      </c>
      <c r="I22" s="1" t="s">
        <v>31</v>
      </c>
      <c r="J22" s="1" t="s">
        <v>21</v>
      </c>
      <c r="K22" s="1" t="s">
        <v>20</v>
      </c>
      <c r="L22" s="1" t="s">
        <v>20</v>
      </c>
      <c r="M22" s="1" t="s">
        <v>20</v>
      </c>
      <c r="N22">
        <v>13.382862417192497</v>
      </c>
    </row>
    <row r="23" spans="1:14" x14ac:dyDescent="0.25">
      <c r="A23" s="1" t="s">
        <v>1203</v>
      </c>
      <c r="B23">
        <v>2.6351804757132301E-3</v>
      </c>
      <c r="C23" s="1" t="s">
        <v>302</v>
      </c>
      <c r="D23" s="1" t="s">
        <v>303</v>
      </c>
      <c r="E23" s="1" t="s">
        <v>183</v>
      </c>
      <c r="F23" s="1" t="s">
        <v>28</v>
      </c>
      <c r="G23" s="1" t="s">
        <v>29</v>
      </c>
      <c r="H23" s="1" t="s">
        <v>30</v>
      </c>
      <c r="I23" s="1" t="s">
        <v>31</v>
      </c>
      <c r="J23" s="1" t="s">
        <v>21</v>
      </c>
      <c r="K23" s="1" t="s">
        <v>20</v>
      </c>
      <c r="L23" s="1" t="s">
        <v>20</v>
      </c>
      <c r="M23" s="1" t="s">
        <v>20</v>
      </c>
      <c r="N23">
        <v>1297.1386021846047</v>
      </c>
    </row>
    <row r="24" spans="1:14" x14ac:dyDescent="0.25">
      <c r="A24" s="1" t="s">
        <v>1191</v>
      </c>
      <c r="B24" s="6">
        <v>6.3263982030018571E-3</v>
      </c>
      <c r="C24" s="1" t="s">
        <v>305</v>
      </c>
      <c r="D24" s="1" t="s">
        <v>303</v>
      </c>
      <c r="E24" s="1" t="s">
        <v>183</v>
      </c>
      <c r="F24" s="1" t="s">
        <v>28</v>
      </c>
      <c r="G24" s="1" t="s">
        <v>29</v>
      </c>
      <c r="H24" s="1" t="s">
        <v>30</v>
      </c>
      <c r="I24" s="1" t="s">
        <v>31</v>
      </c>
      <c r="J24" s="1" t="s">
        <v>21</v>
      </c>
      <c r="K24" s="1" t="s">
        <v>20</v>
      </c>
      <c r="L24" s="1" t="s">
        <v>20</v>
      </c>
      <c r="M24" s="1" t="s">
        <v>20</v>
      </c>
      <c r="N24">
        <v>3114.099925047431</v>
      </c>
    </row>
    <row r="25" spans="1:14" x14ac:dyDescent="0.25">
      <c r="A25" s="1" t="s">
        <v>1343</v>
      </c>
      <c r="B25">
        <v>3.7072106303411217E-5</v>
      </c>
      <c r="C25" s="1" t="s">
        <v>1344</v>
      </c>
      <c r="D25" s="1" t="s">
        <v>20</v>
      </c>
      <c r="E25" s="1" t="s">
        <v>195</v>
      </c>
      <c r="F25" s="1" t="s">
        <v>28</v>
      </c>
      <c r="G25" s="1" t="s">
        <v>29</v>
      </c>
      <c r="H25" s="1" t="s">
        <v>30</v>
      </c>
      <c r="I25" s="1" t="s">
        <v>31</v>
      </c>
      <c r="J25" s="1" t="s">
        <v>21</v>
      </c>
      <c r="K25" s="1" t="s">
        <v>20</v>
      </c>
      <c r="L25" s="1" t="s">
        <v>20</v>
      </c>
      <c r="M25" s="1" t="s">
        <v>20</v>
      </c>
      <c r="N25">
        <v>18.248336534684835</v>
      </c>
    </row>
    <row r="26" spans="1:14" x14ac:dyDescent="0.25">
      <c r="A26" s="1" t="s">
        <v>1179</v>
      </c>
      <c r="B26">
        <v>1.9373036203738556E-3</v>
      </c>
      <c r="C26" s="1" t="s">
        <v>720</v>
      </c>
      <c r="D26" s="1" t="s">
        <v>20</v>
      </c>
      <c r="E26" s="1" t="s">
        <v>20</v>
      </c>
      <c r="F26" s="1" t="s">
        <v>28</v>
      </c>
      <c r="G26" s="1" t="s">
        <v>29</v>
      </c>
      <c r="H26" s="1" t="s">
        <v>30</v>
      </c>
      <c r="I26" s="1" t="s">
        <v>31</v>
      </c>
      <c r="J26" s="1" t="s">
        <v>21</v>
      </c>
      <c r="K26" s="1" t="s">
        <v>20</v>
      </c>
      <c r="L26" s="1" t="s">
        <v>20</v>
      </c>
      <c r="M26" s="1" t="s">
        <v>20</v>
      </c>
      <c r="N26">
        <v>953.61639678920631</v>
      </c>
    </row>
    <row r="27" spans="1:14" x14ac:dyDescent="0.25">
      <c r="A27" s="1" t="s">
        <v>1290</v>
      </c>
      <c r="B27">
        <v>8.647266644555355E-5</v>
      </c>
      <c r="C27" s="1" t="s">
        <v>180</v>
      </c>
      <c r="D27" s="1" t="s">
        <v>20</v>
      </c>
      <c r="E27" s="1" t="s">
        <v>20</v>
      </c>
      <c r="F27" s="1" t="s">
        <v>28</v>
      </c>
      <c r="G27" s="1" t="s">
        <v>29</v>
      </c>
      <c r="H27" s="1" t="s">
        <v>30</v>
      </c>
      <c r="I27" s="1" t="s">
        <v>31</v>
      </c>
      <c r="J27" s="1" t="s">
        <v>21</v>
      </c>
      <c r="K27" s="1" t="s">
        <v>20</v>
      </c>
      <c r="L27" s="1" t="s">
        <v>20</v>
      </c>
      <c r="M27" s="1" t="s">
        <v>20</v>
      </c>
      <c r="N27">
        <v>42.565218858492834</v>
      </c>
    </row>
    <row r="28" spans="1:14" x14ac:dyDescent="0.25">
      <c r="A28" s="1" t="s">
        <v>1133</v>
      </c>
      <c r="B28">
        <v>9.1347560368993495E-5</v>
      </c>
      <c r="C28" s="1" t="s">
        <v>819</v>
      </c>
      <c r="D28" s="1" t="s">
        <v>194</v>
      </c>
      <c r="E28" s="1" t="s">
        <v>195</v>
      </c>
      <c r="F28" s="1" t="s">
        <v>28</v>
      </c>
      <c r="G28" s="1" t="s">
        <v>29</v>
      </c>
      <c r="H28" s="1" t="s">
        <v>30</v>
      </c>
      <c r="I28" s="1" t="s">
        <v>31</v>
      </c>
      <c r="J28" s="1" t="s">
        <v>21</v>
      </c>
      <c r="K28" s="1" t="s">
        <v>20</v>
      </c>
      <c r="L28" s="1" t="s">
        <v>20</v>
      </c>
      <c r="M28" s="1" t="s">
        <v>20</v>
      </c>
      <c r="N28">
        <v>44.96483176847299</v>
      </c>
    </row>
    <row r="29" spans="1:14" x14ac:dyDescent="0.25">
      <c r="A29" s="1" t="s">
        <v>1105</v>
      </c>
      <c r="B29" s="6">
        <v>8.2269399610984621E-3</v>
      </c>
      <c r="C29" s="1" t="s">
        <v>817</v>
      </c>
      <c r="D29" s="1" t="s">
        <v>194</v>
      </c>
      <c r="E29" s="1" t="s">
        <v>195</v>
      </c>
      <c r="F29" s="1" t="s">
        <v>28</v>
      </c>
      <c r="G29" s="1" t="s">
        <v>29</v>
      </c>
      <c r="H29" s="1" t="s">
        <v>30</v>
      </c>
      <c r="I29" s="1" t="s">
        <v>31</v>
      </c>
      <c r="J29" s="1" t="s">
        <v>21</v>
      </c>
      <c r="K29" s="1" t="s">
        <v>20</v>
      </c>
      <c r="L29" s="1" t="s">
        <v>20</v>
      </c>
      <c r="M29" s="1" t="s">
        <v>20</v>
      </c>
      <c r="N29">
        <v>4049.6206995111461</v>
      </c>
    </row>
    <row r="30" spans="1:14" x14ac:dyDescent="0.25">
      <c r="A30" s="1" t="s">
        <v>1106</v>
      </c>
      <c r="B30">
        <v>1.9002448370314319E-4</v>
      </c>
      <c r="C30" s="1" t="s">
        <v>846</v>
      </c>
      <c r="D30" s="1" t="s">
        <v>194</v>
      </c>
      <c r="E30" s="1" t="s">
        <v>195</v>
      </c>
      <c r="F30" s="1" t="s">
        <v>28</v>
      </c>
      <c r="G30" s="1" t="s">
        <v>29</v>
      </c>
      <c r="H30" s="1" t="s">
        <v>30</v>
      </c>
      <c r="I30" s="1" t="s">
        <v>31</v>
      </c>
      <c r="J30" s="1" t="s">
        <v>21</v>
      </c>
      <c r="K30" s="1" t="s">
        <v>20</v>
      </c>
      <c r="L30" s="1" t="s">
        <v>20</v>
      </c>
      <c r="M30" s="1" t="s">
        <v>20</v>
      </c>
      <c r="N30">
        <v>93.537461833551504</v>
      </c>
    </row>
    <row r="31" spans="1:14" x14ac:dyDescent="0.25">
      <c r="A31" s="1" t="s">
        <v>1124</v>
      </c>
      <c r="B31">
        <v>7.1738646505692166E-4</v>
      </c>
      <c r="C31" s="1" t="s">
        <v>879</v>
      </c>
      <c r="D31" s="1" t="s">
        <v>194</v>
      </c>
      <c r="E31" s="1" t="s">
        <v>195</v>
      </c>
      <c r="F31" s="1" t="s">
        <v>28</v>
      </c>
      <c r="G31" s="1" t="s">
        <v>29</v>
      </c>
      <c r="H31" s="1" t="s">
        <v>30</v>
      </c>
      <c r="I31" s="1" t="s">
        <v>31</v>
      </c>
      <c r="J31" s="1" t="s">
        <v>21</v>
      </c>
      <c r="K31" s="1" t="s">
        <v>20</v>
      </c>
      <c r="L31" s="1" t="s">
        <v>20</v>
      </c>
      <c r="M31" s="1" t="s">
        <v>20</v>
      </c>
      <c r="N31">
        <v>353.12559617315407</v>
      </c>
    </row>
    <row r="32" spans="1:14" x14ac:dyDescent="0.25">
      <c r="A32" s="1" t="s">
        <v>1158</v>
      </c>
      <c r="B32">
        <v>1.7254315583571224E-3</v>
      </c>
      <c r="C32" s="1" t="s">
        <v>540</v>
      </c>
      <c r="D32" s="1" t="s">
        <v>194</v>
      </c>
      <c r="E32" s="1" t="s">
        <v>195</v>
      </c>
      <c r="F32" s="1" t="s">
        <v>28</v>
      </c>
      <c r="G32" s="1" t="s">
        <v>29</v>
      </c>
      <c r="H32" s="1" t="s">
        <v>30</v>
      </c>
      <c r="I32" s="1" t="s">
        <v>31</v>
      </c>
      <c r="J32" s="1" t="s">
        <v>21</v>
      </c>
      <c r="K32" s="1" t="s">
        <v>20</v>
      </c>
      <c r="L32" s="1" t="s">
        <v>20</v>
      </c>
      <c r="M32" s="1" t="s">
        <v>20</v>
      </c>
      <c r="N32">
        <v>849.32470485415161</v>
      </c>
    </row>
    <row r="33" spans="1:14" x14ac:dyDescent="0.25">
      <c r="A33" s="1" t="s">
        <v>1117</v>
      </c>
      <c r="B33">
        <v>5.4768312674797696E-5</v>
      </c>
      <c r="C33" s="1" t="s">
        <v>936</v>
      </c>
      <c r="D33" s="1" t="s">
        <v>194</v>
      </c>
      <c r="E33" s="1" t="s">
        <v>195</v>
      </c>
      <c r="F33" s="1" t="s">
        <v>28</v>
      </c>
      <c r="G33" s="1" t="s">
        <v>29</v>
      </c>
      <c r="H33" s="1" t="s">
        <v>30</v>
      </c>
      <c r="I33" s="1" t="s">
        <v>31</v>
      </c>
      <c r="J33" s="1" t="s">
        <v>21</v>
      </c>
      <c r="K33" s="1" t="s">
        <v>20</v>
      </c>
      <c r="L33" s="1" t="s">
        <v>20</v>
      </c>
      <c r="M33" s="1" t="s">
        <v>20</v>
      </c>
      <c r="N33">
        <v>26.959099462729743</v>
      </c>
    </row>
    <row r="34" spans="1:14" x14ac:dyDescent="0.25">
      <c r="A34" s="1" t="s">
        <v>1169</v>
      </c>
      <c r="B34">
        <v>7.2797231793552723E-5</v>
      </c>
      <c r="C34" s="1" t="s">
        <v>490</v>
      </c>
      <c r="D34" s="1" t="s">
        <v>194</v>
      </c>
      <c r="E34" s="1" t="s">
        <v>195</v>
      </c>
      <c r="F34" s="1" t="s">
        <v>28</v>
      </c>
      <c r="G34" s="1" t="s">
        <v>29</v>
      </c>
      <c r="H34" s="1" t="s">
        <v>30</v>
      </c>
      <c r="I34" s="1" t="s">
        <v>31</v>
      </c>
      <c r="J34" s="1" t="s">
        <v>21</v>
      </c>
      <c r="K34" s="1" t="s">
        <v>20</v>
      </c>
      <c r="L34" s="1" t="s">
        <v>20</v>
      </c>
      <c r="M34" s="1" t="s">
        <v>20</v>
      </c>
      <c r="N34">
        <v>35.8336365808266</v>
      </c>
    </row>
    <row r="35" spans="1:14" x14ac:dyDescent="0.25">
      <c r="A35" s="1" t="s">
        <v>1145</v>
      </c>
      <c r="B35">
        <v>9.5551768903318247E-5</v>
      </c>
      <c r="C35" s="1" t="s">
        <v>956</v>
      </c>
      <c r="D35" s="1" t="s">
        <v>194</v>
      </c>
      <c r="E35" s="1" t="s">
        <v>195</v>
      </c>
      <c r="F35" s="1" t="s">
        <v>28</v>
      </c>
      <c r="G35" s="1" t="s">
        <v>29</v>
      </c>
      <c r="H35" s="1" t="s">
        <v>30</v>
      </c>
      <c r="I35" s="1" t="s">
        <v>31</v>
      </c>
      <c r="J35" s="1" t="s">
        <v>21</v>
      </c>
      <c r="K35" s="1" t="s">
        <v>20</v>
      </c>
      <c r="L35" s="1" t="s">
        <v>20</v>
      </c>
      <c r="M35" s="1" t="s">
        <v>20</v>
      </c>
      <c r="N35">
        <v>47.034307173200467</v>
      </c>
    </row>
    <row r="36" spans="1:14" x14ac:dyDescent="0.25">
      <c r="A36" s="1" t="s">
        <v>1102</v>
      </c>
      <c r="B36">
        <v>2.3010641779736235E-3</v>
      </c>
      <c r="C36" s="1" t="s">
        <v>495</v>
      </c>
      <c r="D36" s="1" t="s">
        <v>194</v>
      </c>
      <c r="E36" s="1" t="s">
        <v>195</v>
      </c>
      <c r="F36" s="1" t="s">
        <v>28</v>
      </c>
      <c r="G36" s="1" t="s">
        <v>29</v>
      </c>
      <c r="H36" s="1" t="s">
        <v>30</v>
      </c>
      <c r="I36" s="1" t="s">
        <v>31</v>
      </c>
      <c r="J36" s="1" t="s">
        <v>21</v>
      </c>
      <c r="K36" s="1" t="s">
        <v>20</v>
      </c>
      <c r="L36" s="1" t="s">
        <v>20</v>
      </c>
      <c r="M36" s="1" t="s">
        <v>20</v>
      </c>
      <c r="N36">
        <v>1132.6735299015584</v>
      </c>
    </row>
    <row r="37" spans="1:14" x14ac:dyDescent="0.25">
      <c r="A37" s="1" t="s">
        <v>1122</v>
      </c>
      <c r="B37">
        <v>4.0599442519377508E-5</v>
      </c>
      <c r="C37" s="1" t="s">
        <v>260</v>
      </c>
      <c r="D37" s="1" t="s">
        <v>194</v>
      </c>
      <c r="E37" s="1" t="s">
        <v>195</v>
      </c>
      <c r="F37" s="1" t="s">
        <v>28</v>
      </c>
      <c r="G37" s="1" t="s">
        <v>29</v>
      </c>
      <c r="H37" s="1" t="s">
        <v>30</v>
      </c>
      <c r="I37" s="1" t="s">
        <v>31</v>
      </c>
      <c r="J37" s="1" t="s">
        <v>21</v>
      </c>
      <c r="K37" s="1" t="s">
        <v>20</v>
      </c>
      <c r="L37" s="1" t="s">
        <v>20</v>
      </c>
      <c r="M37" s="1" t="s">
        <v>20</v>
      </c>
      <c r="N37">
        <v>19.984628986295863</v>
      </c>
    </row>
    <row r="38" spans="1:14" x14ac:dyDescent="0.25">
      <c r="A38" s="1" t="s">
        <v>1168</v>
      </c>
      <c r="B38">
        <v>2.1237290923384065E-4</v>
      </c>
      <c r="C38" s="1" t="s">
        <v>193</v>
      </c>
      <c r="D38" s="1" t="s">
        <v>194</v>
      </c>
      <c r="E38" s="1" t="s">
        <v>195</v>
      </c>
      <c r="F38" s="1" t="s">
        <v>28</v>
      </c>
      <c r="G38" s="1" t="s">
        <v>29</v>
      </c>
      <c r="H38" s="1" t="s">
        <v>30</v>
      </c>
      <c r="I38" s="1" t="s">
        <v>31</v>
      </c>
      <c r="J38" s="1" t="s">
        <v>21</v>
      </c>
      <c r="K38" s="1" t="s">
        <v>20</v>
      </c>
      <c r="L38" s="1" t="s">
        <v>20</v>
      </c>
      <c r="M38" s="1" t="s">
        <v>20</v>
      </c>
      <c r="N38">
        <v>104.53822846835649</v>
      </c>
    </row>
    <row r="39" spans="1:14" x14ac:dyDescent="0.25">
      <c r="A39" s="1" t="s">
        <v>1132</v>
      </c>
      <c r="B39">
        <v>1.5817885846279745E-3</v>
      </c>
      <c r="C39" s="1" t="s">
        <v>836</v>
      </c>
      <c r="D39" s="1" t="s">
        <v>194</v>
      </c>
      <c r="E39" s="1" t="s">
        <v>195</v>
      </c>
      <c r="F39" s="1" t="s">
        <v>28</v>
      </c>
      <c r="G39" s="1" t="s">
        <v>29</v>
      </c>
      <c r="H39" s="1" t="s">
        <v>30</v>
      </c>
      <c r="I39" s="1" t="s">
        <v>31</v>
      </c>
      <c r="J39" s="1" t="s">
        <v>21</v>
      </c>
      <c r="K39" s="1" t="s">
        <v>20</v>
      </c>
      <c r="L39" s="1" t="s">
        <v>20</v>
      </c>
      <c r="M39" s="1" t="s">
        <v>20</v>
      </c>
      <c r="N39">
        <v>778.61803110868948</v>
      </c>
    </row>
    <row r="40" spans="1:14" x14ac:dyDescent="0.25">
      <c r="A40" s="1" t="s">
        <v>1130</v>
      </c>
      <c r="B40">
        <v>6.3182472725183928E-5</v>
      </c>
      <c r="C40" s="1" t="s">
        <v>904</v>
      </c>
      <c r="D40" s="1" t="s">
        <v>194</v>
      </c>
      <c r="E40" s="1" t="s">
        <v>195</v>
      </c>
      <c r="F40" s="1" t="s">
        <v>28</v>
      </c>
      <c r="G40" s="1" t="s">
        <v>29</v>
      </c>
      <c r="H40" s="1" t="s">
        <v>30</v>
      </c>
      <c r="I40" s="1" t="s">
        <v>31</v>
      </c>
      <c r="J40" s="1" t="s">
        <v>21</v>
      </c>
      <c r="K40" s="1" t="s">
        <v>20</v>
      </c>
      <c r="L40" s="1" t="s">
        <v>20</v>
      </c>
      <c r="M40" s="1" t="s">
        <v>20</v>
      </c>
      <c r="N40">
        <v>31.100877191771811</v>
      </c>
    </row>
    <row r="41" spans="1:14" x14ac:dyDescent="0.25">
      <c r="A41" s="1" t="s">
        <v>1209</v>
      </c>
      <c r="B41">
        <v>3.0466116246476325E-5</v>
      </c>
      <c r="C41" s="1" t="s">
        <v>951</v>
      </c>
      <c r="D41" s="1" t="s">
        <v>194</v>
      </c>
      <c r="E41" s="1" t="s">
        <v>195</v>
      </c>
      <c r="F41" s="1" t="s">
        <v>28</v>
      </c>
      <c r="G41" s="1" t="s">
        <v>29</v>
      </c>
      <c r="H41" s="1" t="s">
        <v>30</v>
      </c>
      <c r="I41" s="1" t="s">
        <v>31</v>
      </c>
      <c r="J41" s="1" t="s">
        <v>21</v>
      </c>
      <c r="K41" s="1" t="s">
        <v>20</v>
      </c>
      <c r="L41" s="1" t="s">
        <v>20</v>
      </c>
      <c r="M41" s="1" t="s">
        <v>20</v>
      </c>
      <c r="N41">
        <v>14.99661059504926</v>
      </c>
    </row>
    <row r="42" spans="1:14" x14ac:dyDescent="0.25">
      <c r="A42" s="1" t="s">
        <v>1131</v>
      </c>
      <c r="B42">
        <v>4.8742251311738038E-3</v>
      </c>
      <c r="C42" s="1" t="s">
        <v>835</v>
      </c>
      <c r="D42" s="1" t="s">
        <v>194</v>
      </c>
      <c r="E42" s="1" t="s">
        <v>195</v>
      </c>
      <c r="F42" s="1" t="s">
        <v>28</v>
      </c>
      <c r="G42" s="1" t="s">
        <v>29</v>
      </c>
      <c r="H42" s="1" t="s">
        <v>30</v>
      </c>
      <c r="I42" s="1" t="s">
        <v>31</v>
      </c>
      <c r="J42" s="1" t="s">
        <v>21</v>
      </c>
      <c r="K42" s="1" t="s">
        <v>20</v>
      </c>
      <c r="L42" s="1" t="s">
        <v>20</v>
      </c>
      <c r="M42" s="1" t="s">
        <v>20</v>
      </c>
      <c r="N42">
        <v>2399.2837043438622</v>
      </c>
    </row>
    <row r="43" spans="1:14" x14ac:dyDescent="0.25">
      <c r="A43" s="1" t="s">
        <v>1114</v>
      </c>
      <c r="B43">
        <v>1.1942577056211115E-4</v>
      </c>
      <c r="C43" s="1" t="s">
        <v>261</v>
      </c>
      <c r="D43" s="1" t="s">
        <v>194</v>
      </c>
      <c r="E43" s="1" t="s">
        <v>195</v>
      </c>
      <c r="F43" s="1" t="s">
        <v>28</v>
      </c>
      <c r="G43" s="1" t="s">
        <v>29</v>
      </c>
      <c r="H43" s="1" t="s">
        <v>30</v>
      </c>
      <c r="I43" s="1" t="s">
        <v>31</v>
      </c>
      <c r="J43" s="1" t="s">
        <v>21</v>
      </c>
      <c r="K43" s="1" t="s">
        <v>20</v>
      </c>
      <c r="L43" s="1" t="s">
        <v>20</v>
      </c>
      <c r="M43" s="1" t="s">
        <v>20</v>
      </c>
      <c r="N43">
        <v>58.78602187572303</v>
      </c>
    </row>
    <row r="44" spans="1:14" x14ac:dyDescent="0.25">
      <c r="A44" s="1" t="s">
        <v>1342</v>
      </c>
      <c r="B44">
        <v>2.0498952961870151E-5</v>
      </c>
      <c r="C44" s="1" t="s">
        <v>262</v>
      </c>
      <c r="D44" s="1" t="s">
        <v>194</v>
      </c>
      <c r="E44" s="1" t="s">
        <v>195</v>
      </c>
      <c r="F44" s="1" t="s">
        <v>28</v>
      </c>
      <c r="G44" s="1" t="s">
        <v>29</v>
      </c>
      <c r="H44" s="1" t="s">
        <v>30</v>
      </c>
      <c r="I44" s="1" t="s">
        <v>31</v>
      </c>
      <c r="J44" s="1" t="s">
        <v>21</v>
      </c>
      <c r="K44" s="1" t="s">
        <v>20</v>
      </c>
      <c r="L44" s="1" t="s">
        <v>20</v>
      </c>
      <c r="M44" s="1" t="s">
        <v>20</v>
      </c>
      <c r="N44">
        <v>10.090384106998002</v>
      </c>
    </row>
    <row r="45" spans="1:14" x14ac:dyDescent="0.25">
      <c r="A45" s="1" t="s">
        <v>1154</v>
      </c>
      <c r="B45">
        <v>3.0523322363688653E-5</v>
      </c>
      <c r="C45" s="1" t="s">
        <v>999</v>
      </c>
      <c r="D45" s="1" t="s">
        <v>194</v>
      </c>
      <c r="E45" s="1" t="s">
        <v>195</v>
      </c>
      <c r="F45" s="1" t="s">
        <v>28</v>
      </c>
      <c r="G45" s="1" t="s">
        <v>29</v>
      </c>
      <c r="H45" s="1" t="s">
        <v>30</v>
      </c>
      <c r="I45" s="1" t="s">
        <v>31</v>
      </c>
      <c r="J45" s="1" t="s">
        <v>21</v>
      </c>
      <c r="K45" s="1" t="s">
        <v>20</v>
      </c>
      <c r="L45" s="1" t="s">
        <v>20</v>
      </c>
      <c r="M45" s="1" t="s">
        <v>20</v>
      </c>
      <c r="N45">
        <v>15.024769676979739</v>
      </c>
    </row>
    <row r="46" spans="1:14" x14ac:dyDescent="0.25">
      <c r="A46" s="1" t="s">
        <v>1101</v>
      </c>
      <c r="B46">
        <v>1.4662804899302992E-4</v>
      </c>
      <c r="C46" s="1" t="s">
        <v>840</v>
      </c>
      <c r="D46" s="1" t="s">
        <v>194</v>
      </c>
      <c r="E46" s="1" t="s">
        <v>195</v>
      </c>
      <c r="F46" s="1" t="s">
        <v>28</v>
      </c>
      <c r="G46" s="1" t="s">
        <v>29</v>
      </c>
      <c r="H46" s="1" t="s">
        <v>30</v>
      </c>
      <c r="I46" s="1" t="s">
        <v>31</v>
      </c>
      <c r="J46" s="1" t="s">
        <v>21</v>
      </c>
      <c r="K46" s="1" t="s">
        <v>20</v>
      </c>
      <c r="L46" s="1" t="s">
        <v>20</v>
      </c>
      <c r="M46" s="1" t="s">
        <v>20</v>
      </c>
      <c r="N46">
        <v>72.176044208280061</v>
      </c>
    </row>
    <row r="47" spans="1:14" x14ac:dyDescent="0.25">
      <c r="A47" s="1" t="s">
        <v>1098</v>
      </c>
      <c r="B47">
        <v>4.1551219629365607E-4</v>
      </c>
      <c r="C47" s="1" t="s">
        <v>893</v>
      </c>
      <c r="D47" s="1" t="s">
        <v>194</v>
      </c>
      <c r="E47" s="1" t="s">
        <v>195</v>
      </c>
      <c r="F47" s="1" t="s">
        <v>28</v>
      </c>
      <c r="G47" s="1" t="s">
        <v>29</v>
      </c>
      <c r="H47" s="1" t="s">
        <v>30</v>
      </c>
      <c r="I47" s="1" t="s">
        <v>31</v>
      </c>
      <c r="J47" s="1" t="s">
        <v>21</v>
      </c>
      <c r="K47" s="1" t="s">
        <v>20</v>
      </c>
      <c r="L47" s="1" t="s">
        <v>20</v>
      </c>
      <c r="M47" s="1" t="s">
        <v>20</v>
      </c>
      <c r="N47">
        <v>204.53130799139296</v>
      </c>
    </row>
    <row r="48" spans="1:14" x14ac:dyDescent="0.25">
      <c r="A48" s="1" t="s">
        <v>1139</v>
      </c>
      <c r="B48">
        <v>2.9985233757794563E-5</v>
      </c>
      <c r="C48" s="1" t="s">
        <v>950</v>
      </c>
      <c r="D48" s="1" t="s">
        <v>194</v>
      </c>
      <c r="E48" s="1" t="s">
        <v>195</v>
      </c>
      <c r="F48" s="1" t="s">
        <v>28</v>
      </c>
      <c r="G48" s="1" t="s">
        <v>29</v>
      </c>
      <c r="H48" s="1" t="s">
        <v>30</v>
      </c>
      <c r="I48" s="1" t="s">
        <v>31</v>
      </c>
      <c r="J48" s="1" t="s">
        <v>21</v>
      </c>
      <c r="K48" s="1" t="s">
        <v>20</v>
      </c>
      <c r="L48" s="1" t="s">
        <v>20</v>
      </c>
      <c r="M48" s="1" t="s">
        <v>20</v>
      </c>
      <c r="N48">
        <v>14.759901479703037</v>
      </c>
    </row>
    <row r="49" spans="1:14" x14ac:dyDescent="0.25">
      <c r="A49" s="1" t="s">
        <v>1111</v>
      </c>
      <c r="B49">
        <v>4.6985663422888447E-4</v>
      </c>
      <c r="C49" s="1" t="s">
        <v>435</v>
      </c>
      <c r="D49" s="1" t="s">
        <v>194</v>
      </c>
      <c r="E49" s="1" t="s">
        <v>195</v>
      </c>
      <c r="F49" s="1" t="s">
        <v>28</v>
      </c>
      <c r="G49" s="1" t="s">
        <v>29</v>
      </c>
      <c r="H49" s="1" t="s">
        <v>30</v>
      </c>
      <c r="I49" s="1" t="s">
        <v>31</v>
      </c>
      <c r="J49" s="1" t="s">
        <v>21</v>
      </c>
      <c r="K49" s="1" t="s">
        <v>20</v>
      </c>
      <c r="L49" s="1" t="s">
        <v>20</v>
      </c>
      <c r="M49" s="1" t="s">
        <v>20</v>
      </c>
      <c r="N49">
        <v>231.28175977619185</v>
      </c>
    </row>
    <row r="50" spans="1:14" x14ac:dyDescent="0.25">
      <c r="A50" s="1" t="s">
        <v>1104</v>
      </c>
      <c r="B50">
        <v>8.9164550842086264E-4</v>
      </c>
      <c r="C50" s="1" t="s">
        <v>496</v>
      </c>
      <c r="D50" s="1" t="s">
        <v>194</v>
      </c>
      <c r="E50" s="1" t="s">
        <v>195</v>
      </c>
      <c r="F50" s="1" t="s">
        <v>28</v>
      </c>
      <c r="G50" s="1" t="s">
        <v>29</v>
      </c>
      <c r="H50" s="1" t="s">
        <v>30</v>
      </c>
      <c r="I50" s="1" t="s">
        <v>31</v>
      </c>
      <c r="J50" s="1" t="s">
        <v>21</v>
      </c>
      <c r="K50" s="1" t="s">
        <v>20</v>
      </c>
      <c r="L50" s="1" t="s">
        <v>20</v>
      </c>
      <c r="M50" s="1" t="s">
        <v>20</v>
      </c>
      <c r="N50">
        <v>438.90269341957702</v>
      </c>
    </row>
    <row r="51" spans="1:14" x14ac:dyDescent="0.25">
      <c r="A51" s="1" t="s">
        <v>1135</v>
      </c>
      <c r="B51">
        <v>6.1997140917892219E-5</v>
      </c>
      <c r="C51" s="1" t="s">
        <v>822</v>
      </c>
      <c r="D51" s="1" t="s">
        <v>194</v>
      </c>
      <c r="E51" s="1" t="s">
        <v>195</v>
      </c>
      <c r="F51" s="1" t="s">
        <v>28</v>
      </c>
      <c r="G51" s="1" t="s">
        <v>29</v>
      </c>
      <c r="H51" s="1" t="s">
        <v>30</v>
      </c>
      <c r="I51" s="1" t="s">
        <v>31</v>
      </c>
      <c r="J51" s="1" t="s">
        <v>21</v>
      </c>
      <c r="K51" s="1" t="s">
        <v>20</v>
      </c>
      <c r="L51" s="1" t="s">
        <v>20</v>
      </c>
      <c r="M51" s="1" t="s">
        <v>20</v>
      </c>
      <c r="N51">
        <v>30.517410648282347</v>
      </c>
    </row>
    <row r="52" spans="1:14" x14ac:dyDescent="0.25">
      <c r="A52" s="1" t="s">
        <v>1157</v>
      </c>
      <c r="B52">
        <v>4.4197940772328353E-4</v>
      </c>
      <c r="C52" s="1" t="s">
        <v>878</v>
      </c>
      <c r="D52" s="1" t="s">
        <v>194</v>
      </c>
      <c r="E52" s="1" t="s">
        <v>195</v>
      </c>
      <c r="F52" s="1" t="s">
        <v>28</v>
      </c>
      <c r="G52" s="1" t="s">
        <v>29</v>
      </c>
      <c r="H52" s="1" t="s">
        <v>30</v>
      </c>
      <c r="I52" s="1" t="s">
        <v>31</v>
      </c>
      <c r="J52" s="1" t="s">
        <v>21</v>
      </c>
      <c r="K52" s="1" t="s">
        <v>20</v>
      </c>
      <c r="L52" s="1" t="s">
        <v>20</v>
      </c>
      <c r="M52" s="1" t="s">
        <v>20</v>
      </c>
      <c r="N52">
        <v>217.55950167830136</v>
      </c>
    </row>
    <row r="53" spans="1:14" x14ac:dyDescent="0.25">
      <c r="A53" s="1" t="s">
        <v>1096</v>
      </c>
      <c r="B53" s="6">
        <v>2.8785810580518822E-2</v>
      </c>
      <c r="C53" s="1" t="s">
        <v>497</v>
      </c>
      <c r="D53" s="1" t="s">
        <v>194</v>
      </c>
      <c r="E53" s="1" t="s">
        <v>195</v>
      </c>
      <c r="F53" s="1" t="s">
        <v>28</v>
      </c>
      <c r="G53" s="1" t="s">
        <v>29</v>
      </c>
      <c r="H53" s="1" t="s">
        <v>30</v>
      </c>
      <c r="I53" s="1" t="s">
        <v>31</v>
      </c>
      <c r="J53" s="1" t="s">
        <v>21</v>
      </c>
      <c r="K53" s="1" t="s">
        <v>20</v>
      </c>
      <c r="L53" s="1" t="s">
        <v>20</v>
      </c>
      <c r="M53" s="1" t="s">
        <v>20</v>
      </c>
      <c r="N53">
        <v>14169.498614344006</v>
      </c>
    </row>
    <row r="54" spans="1:14" x14ac:dyDescent="0.25">
      <c r="A54" s="1" t="s">
        <v>1134</v>
      </c>
      <c r="B54">
        <v>5.5971114672388992E-5</v>
      </c>
      <c r="C54" s="1" t="s">
        <v>860</v>
      </c>
      <c r="D54" s="1" t="s">
        <v>194</v>
      </c>
      <c r="E54" s="1" t="s">
        <v>195</v>
      </c>
      <c r="F54" s="1" t="s">
        <v>28</v>
      </c>
      <c r="G54" s="1" t="s">
        <v>29</v>
      </c>
      <c r="H54" s="1" t="s">
        <v>30</v>
      </c>
      <c r="I54" s="1" t="s">
        <v>31</v>
      </c>
      <c r="J54" s="1" t="s">
        <v>21</v>
      </c>
      <c r="K54" s="1" t="s">
        <v>20</v>
      </c>
      <c r="L54" s="1" t="s">
        <v>20</v>
      </c>
      <c r="M54" s="1" t="s">
        <v>20</v>
      </c>
      <c r="N54">
        <v>27.551165515222085</v>
      </c>
    </row>
    <row r="55" spans="1:14" x14ac:dyDescent="0.25">
      <c r="A55" s="1" t="s">
        <v>1100</v>
      </c>
      <c r="B55">
        <v>4.2486144066711387E-4</v>
      </c>
      <c r="C55" s="1" t="s">
        <v>894</v>
      </c>
      <c r="D55" s="1" t="s">
        <v>194</v>
      </c>
      <c r="E55" s="1" t="s">
        <v>195</v>
      </c>
      <c r="F55" s="1" t="s">
        <v>28</v>
      </c>
      <c r="G55" s="1" t="s">
        <v>29</v>
      </c>
      <c r="H55" s="1" t="s">
        <v>30</v>
      </c>
      <c r="I55" s="1" t="s">
        <v>31</v>
      </c>
      <c r="J55" s="1" t="s">
        <v>21</v>
      </c>
      <c r="K55" s="1" t="s">
        <v>20</v>
      </c>
      <c r="L55" s="1" t="s">
        <v>20</v>
      </c>
      <c r="M55" s="1" t="s">
        <v>20</v>
      </c>
      <c r="N55">
        <v>209.13337069253947</v>
      </c>
    </row>
    <row r="56" spans="1:14" x14ac:dyDescent="0.25">
      <c r="A56" s="1" t="s">
        <v>1112</v>
      </c>
      <c r="B56" s="6">
        <v>1.5743348933943035E-2</v>
      </c>
      <c r="C56" s="1" t="s">
        <v>434</v>
      </c>
      <c r="D56" s="1" t="s">
        <v>194</v>
      </c>
      <c r="E56" s="1" t="s">
        <v>195</v>
      </c>
      <c r="F56" s="1" t="s">
        <v>28</v>
      </c>
      <c r="G56" s="1" t="s">
        <v>29</v>
      </c>
      <c r="H56" s="1" t="s">
        <v>30</v>
      </c>
      <c r="I56" s="1" t="s">
        <v>31</v>
      </c>
      <c r="J56" s="1" t="s">
        <v>21</v>
      </c>
      <c r="K56" s="1" t="s">
        <v>20</v>
      </c>
      <c r="L56" s="1" t="s">
        <v>20</v>
      </c>
      <c r="M56" s="1" t="s">
        <v>20</v>
      </c>
      <c r="N56">
        <v>7749.4903358951851</v>
      </c>
    </row>
    <row r="57" spans="1:14" x14ac:dyDescent="0.25">
      <c r="A57" s="1" t="s">
        <v>1121</v>
      </c>
      <c r="B57">
        <v>4.3303650958802285E-4</v>
      </c>
      <c r="C57" s="1" t="s">
        <v>820</v>
      </c>
      <c r="D57" s="1" t="s">
        <v>194</v>
      </c>
      <c r="E57" s="1" t="s">
        <v>195</v>
      </c>
      <c r="F57" s="1" t="s">
        <v>28</v>
      </c>
      <c r="G57" s="1" t="s">
        <v>29</v>
      </c>
      <c r="H57" s="1" t="s">
        <v>30</v>
      </c>
      <c r="I57" s="1" t="s">
        <v>31</v>
      </c>
      <c r="J57" s="1" t="s">
        <v>21</v>
      </c>
      <c r="K57" s="1" t="s">
        <v>20</v>
      </c>
      <c r="L57" s="1" t="s">
        <v>20</v>
      </c>
      <c r="M57" s="1" t="s">
        <v>20</v>
      </c>
      <c r="N57">
        <v>213.15745844309879</v>
      </c>
    </row>
    <row r="58" spans="1:14" x14ac:dyDescent="0.25">
      <c r="A58" s="1" t="s">
        <v>1099</v>
      </c>
      <c r="B58" s="6">
        <v>1.6943202925477768E-2</v>
      </c>
      <c r="C58" s="1" t="s">
        <v>839</v>
      </c>
      <c r="D58" s="1" t="s">
        <v>194</v>
      </c>
      <c r="E58" s="1" t="s">
        <v>195</v>
      </c>
      <c r="F58" s="1" t="s">
        <v>28</v>
      </c>
      <c r="G58" s="1" t="s">
        <v>29</v>
      </c>
      <c r="H58" s="1" t="s">
        <v>30</v>
      </c>
      <c r="I58" s="1" t="s">
        <v>31</v>
      </c>
      <c r="J58" s="1" t="s">
        <v>21</v>
      </c>
      <c r="K58" s="1" t="s">
        <v>20</v>
      </c>
      <c r="L58" s="1" t="s">
        <v>20</v>
      </c>
      <c r="M58" s="1" t="s">
        <v>20</v>
      </c>
      <c r="N58">
        <v>8340.105264834252</v>
      </c>
    </row>
    <row r="59" spans="1:14" x14ac:dyDescent="0.25">
      <c r="A59" s="1" t="s">
        <v>1095</v>
      </c>
      <c r="B59" s="6">
        <v>5.8306151996434545E-3</v>
      </c>
      <c r="C59" s="1" t="s">
        <v>813</v>
      </c>
      <c r="D59" s="1" t="s">
        <v>194</v>
      </c>
      <c r="E59" s="1" t="s">
        <v>195</v>
      </c>
      <c r="F59" s="1" t="s">
        <v>28</v>
      </c>
      <c r="G59" s="1" t="s">
        <v>29</v>
      </c>
      <c r="H59" s="1" t="s">
        <v>30</v>
      </c>
      <c r="I59" s="1" t="s">
        <v>31</v>
      </c>
      <c r="J59" s="1" t="s">
        <v>21</v>
      </c>
      <c r="K59" s="1" t="s">
        <v>20</v>
      </c>
      <c r="L59" s="1" t="s">
        <v>20</v>
      </c>
      <c r="M59" s="1" t="s">
        <v>20</v>
      </c>
      <c r="N59">
        <v>2870.0561952572943</v>
      </c>
    </row>
    <row r="60" spans="1:14" x14ac:dyDescent="0.25">
      <c r="A60" s="1" t="s">
        <v>1108</v>
      </c>
      <c r="B60">
        <v>1.6477856658775086E-4</v>
      </c>
      <c r="C60" s="1" t="s">
        <v>847</v>
      </c>
      <c r="D60" s="1" t="s">
        <v>194</v>
      </c>
      <c r="E60" s="1" t="s">
        <v>195</v>
      </c>
      <c r="F60" s="1" t="s">
        <v>28</v>
      </c>
      <c r="G60" s="1" t="s">
        <v>29</v>
      </c>
      <c r="H60" s="1" t="s">
        <v>30</v>
      </c>
      <c r="I60" s="1" t="s">
        <v>31</v>
      </c>
      <c r="J60" s="1" t="s">
        <v>21</v>
      </c>
      <c r="K60" s="1" t="s">
        <v>20</v>
      </c>
      <c r="L60" s="1" t="s">
        <v>20</v>
      </c>
      <c r="M60" s="1" t="s">
        <v>20</v>
      </c>
      <c r="N60">
        <v>81.110436838587901</v>
      </c>
    </row>
    <row r="61" spans="1:14" x14ac:dyDescent="0.25">
      <c r="A61" s="1" t="s">
        <v>1153</v>
      </c>
      <c r="B61">
        <v>8.3839054592333741E-5</v>
      </c>
      <c r="C61" s="1" t="s">
        <v>850</v>
      </c>
      <c r="D61" s="1" t="s">
        <v>194</v>
      </c>
      <c r="E61" s="1" t="s">
        <v>195</v>
      </c>
      <c r="F61" s="1" t="s">
        <v>28</v>
      </c>
      <c r="G61" s="1" t="s">
        <v>29</v>
      </c>
      <c r="H61" s="1" t="s">
        <v>30</v>
      </c>
      <c r="I61" s="1" t="s">
        <v>31</v>
      </c>
      <c r="J61" s="1" t="s">
        <v>21</v>
      </c>
      <c r="K61" s="1" t="s">
        <v>20</v>
      </c>
      <c r="L61" s="1" t="s">
        <v>20</v>
      </c>
      <c r="M61" s="1" t="s">
        <v>20</v>
      </c>
      <c r="N61">
        <v>41.268852393475768</v>
      </c>
    </row>
    <row r="62" spans="1:14" x14ac:dyDescent="0.25">
      <c r="A62" s="1" t="s">
        <v>1123</v>
      </c>
      <c r="B62">
        <v>1.2266525601384404E-4</v>
      </c>
      <c r="C62" s="1" t="s">
        <v>843</v>
      </c>
      <c r="D62" s="1" t="s">
        <v>194</v>
      </c>
      <c r="E62" s="1" t="s">
        <v>195</v>
      </c>
      <c r="F62" s="1" t="s">
        <v>28</v>
      </c>
      <c r="G62" s="1" t="s">
        <v>29</v>
      </c>
      <c r="H62" s="1" t="s">
        <v>30</v>
      </c>
      <c r="I62" s="1" t="s">
        <v>31</v>
      </c>
      <c r="J62" s="1" t="s">
        <v>21</v>
      </c>
      <c r="K62" s="1" t="s">
        <v>20</v>
      </c>
      <c r="L62" s="1" t="s">
        <v>20</v>
      </c>
      <c r="M62" s="1" t="s">
        <v>20</v>
      </c>
      <c r="N62">
        <v>60.380622954998579</v>
      </c>
    </row>
    <row r="63" spans="1:14" x14ac:dyDescent="0.25">
      <c r="A63" s="1" t="s">
        <v>1107</v>
      </c>
      <c r="B63">
        <v>7.1965141382248214E-5</v>
      </c>
      <c r="C63" s="1" t="s">
        <v>845</v>
      </c>
      <c r="D63" s="1" t="s">
        <v>194</v>
      </c>
      <c r="E63" s="1" t="s">
        <v>195</v>
      </c>
      <c r="F63" s="1" t="s">
        <v>28</v>
      </c>
      <c r="G63" s="1" t="s">
        <v>29</v>
      </c>
      <c r="H63" s="1" t="s">
        <v>30</v>
      </c>
      <c r="I63" s="1" t="s">
        <v>31</v>
      </c>
      <c r="J63" s="1" t="s">
        <v>21</v>
      </c>
      <c r="K63" s="1" t="s">
        <v>20</v>
      </c>
      <c r="L63" s="1" t="s">
        <v>20</v>
      </c>
      <c r="M63" s="1" t="s">
        <v>20</v>
      </c>
      <c r="N63">
        <v>35.424049228856475</v>
      </c>
    </row>
    <row r="64" spans="1:14" x14ac:dyDescent="0.25">
      <c r="A64" s="1" t="s">
        <v>1113</v>
      </c>
      <c r="B64">
        <v>1.6661767435172708E-4</v>
      </c>
      <c r="C64" s="1" t="s">
        <v>862</v>
      </c>
      <c r="D64" s="1" t="s">
        <v>194</v>
      </c>
      <c r="E64" s="1" t="s">
        <v>195</v>
      </c>
      <c r="F64" s="1" t="s">
        <v>28</v>
      </c>
      <c r="G64" s="1" t="s">
        <v>29</v>
      </c>
      <c r="H64" s="1" t="s">
        <v>30</v>
      </c>
      <c r="I64" s="1" t="s">
        <v>31</v>
      </c>
      <c r="J64" s="1" t="s">
        <v>21</v>
      </c>
      <c r="K64" s="1" t="s">
        <v>20</v>
      </c>
      <c r="L64" s="1" t="s">
        <v>20</v>
      </c>
      <c r="M64" s="1" t="s">
        <v>20</v>
      </c>
      <c r="N64">
        <v>82.015717405219789</v>
      </c>
    </row>
    <row r="65" spans="1:14" x14ac:dyDescent="0.25">
      <c r="A65" s="1" t="s">
        <v>1118</v>
      </c>
      <c r="B65" s="6">
        <v>2.7922352426741626E-2</v>
      </c>
      <c r="C65" s="1" t="s">
        <v>837</v>
      </c>
      <c r="D65" s="1" t="s">
        <v>194</v>
      </c>
      <c r="E65" s="1" t="s">
        <v>195</v>
      </c>
      <c r="F65" s="1" t="s">
        <v>28</v>
      </c>
      <c r="G65" s="1" t="s">
        <v>29</v>
      </c>
      <c r="H65" s="1" t="s">
        <v>30</v>
      </c>
      <c r="I65" s="1" t="s">
        <v>31</v>
      </c>
      <c r="J65" s="1" t="s">
        <v>21</v>
      </c>
      <c r="K65" s="1" t="s">
        <v>20</v>
      </c>
      <c r="L65" s="1" t="s">
        <v>20</v>
      </c>
      <c r="M65" s="1" t="s">
        <v>20</v>
      </c>
      <c r="N65">
        <v>13744.470836186871</v>
      </c>
    </row>
    <row r="66" spans="1:14" x14ac:dyDescent="0.25">
      <c r="A66" s="1" t="s">
        <v>1331</v>
      </c>
      <c r="B66">
        <v>4.2808609526457689E-5</v>
      </c>
      <c r="C66" s="1" t="s">
        <v>1332</v>
      </c>
      <c r="D66" s="1" t="s">
        <v>194</v>
      </c>
      <c r="E66" s="1" t="s">
        <v>195</v>
      </c>
      <c r="F66" s="1" t="s">
        <v>28</v>
      </c>
      <c r="G66" s="1" t="s">
        <v>29</v>
      </c>
      <c r="H66" s="1" t="s">
        <v>30</v>
      </c>
      <c r="I66" s="1" t="s">
        <v>31</v>
      </c>
      <c r="J66" s="1" t="s">
        <v>21</v>
      </c>
      <c r="K66" s="1" t="s">
        <v>20</v>
      </c>
      <c r="L66" s="1" t="s">
        <v>20</v>
      </c>
      <c r="M66" s="1" t="s">
        <v>20</v>
      </c>
      <c r="N66">
        <v>21.072067144694007</v>
      </c>
    </row>
    <row r="67" spans="1:14" x14ac:dyDescent="0.25">
      <c r="A67" s="1" t="s">
        <v>1109</v>
      </c>
      <c r="B67">
        <v>7.7930746610645576E-5</v>
      </c>
      <c r="C67" s="1" t="s">
        <v>848</v>
      </c>
      <c r="D67" s="1" t="s">
        <v>194</v>
      </c>
      <c r="E67" s="1" t="s">
        <v>195</v>
      </c>
      <c r="F67" s="1" t="s">
        <v>28</v>
      </c>
      <c r="G67" s="1" t="s">
        <v>29</v>
      </c>
      <c r="H67" s="1" t="s">
        <v>30</v>
      </c>
      <c r="I67" s="1" t="s">
        <v>31</v>
      </c>
      <c r="J67" s="1" t="s">
        <v>21</v>
      </c>
      <c r="K67" s="1" t="s">
        <v>20</v>
      </c>
      <c r="L67" s="1" t="s">
        <v>20</v>
      </c>
      <c r="M67" s="1" t="s">
        <v>20</v>
      </c>
      <c r="N67">
        <v>38.360552780877569</v>
      </c>
    </row>
    <row r="68" spans="1:14" x14ac:dyDescent="0.25">
      <c r="A68" s="1" t="s">
        <v>1156</v>
      </c>
      <c r="B68">
        <v>2.6905102749447682E-4</v>
      </c>
      <c r="C68" s="1" t="s">
        <v>877</v>
      </c>
      <c r="D68" s="1" t="s">
        <v>194</v>
      </c>
      <c r="E68" s="1" t="s">
        <v>195</v>
      </c>
      <c r="F68" s="1" t="s">
        <v>28</v>
      </c>
      <c r="G68" s="1" t="s">
        <v>29</v>
      </c>
      <c r="H68" s="1" t="s">
        <v>30</v>
      </c>
      <c r="I68" s="1" t="s">
        <v>31</v>
      </c>
      <c r="J68" s="1" t="s">
        <v>21</v>
      </c>
      <c r="K68" s="1" t="s">
        <v>20</v>
      </c>
      <c r="L68" s="1" t="s">
        <v>20</v>
      </c>
      <c r="M68" s="1" t="s">
        <v>20</v>
      </c>
      <c r="N68">
        <v>132.43740872285377</v>
      </c>
    </row>
    <row r="69" spans="1:14" x14ac:dyDescent="0.25">
      <c r="A69" s="1" t="s">
        <v>1170</v>
      </c>
      <c r="B69">
        <v>1.9338315274115207E-4</v>
      </c>
      <c r="C69" s="1" t="s">
        <v>1057</v>
      </c>
      <c r="D69" s="1" t="s">
        <v>194</v>
      </c>
      <c r="E69" s="1" t="s">
        <v>195</v>
      </c>
      <c r="F69" s="1" t="s">
        <v>28</v>
      </c>
      <c r="G69" s="1" t="s">
        <v>29</v>
      </c>
      <c r="H69" s="1" t="s">
        <v>30</v>
      </c>
      <c r="I69" s="1" t="s">
        <v>31</v>
      </c>
      <c r="J69" s="1" t="s">
        <v>21</v>
      </c>
      <c r="K69" s="1" t="s">
        <v>20</v>
      </c>
      <c r="L69" s="1" t="s">
        <v>20</v>
      </c>
      <c r="M69" s="1" t="s">
        <v>20</v>
      </c>
      <c r="N69">
        <v>95.190729722151957</v>
      </c>
    </row>
    <row r="70" spans="1:14" x14ac:dyDescent="0.25">
      <c r="A70" s="1" t="s">
        <v>1116</v>
      </c>
      <c r="B70">
        <v>6.2492367655331537E-5</v>
      </c>
      <c r="C70" s="1" t="s">
        <v>844</v>
      </c>
      <c r="D70" s="1" t="s">
        <v>194</v>
      </c>
      <c r="E70" s="1" t="s">
        <v>195</v>
      </c>
      <c r="F70" s="1" t="s">
        <v>28</v>
      </c>
      <c r="G70" s="1" t="s">
        <v>29</v>
      </c>
      <c r="H70" s="1" t="s">
        <v>30</v>
      </c>
      <c r="I70" s="1" t="s">
        <v>31</v>
      </c>
      <c r="J70" s="1" t="s">
        <v>21</v>
      </c>
      <c r="K70" s="1" t="s">
        <v>20</v>
      </c>
      <c r="L70" s="1" t="s">
        <v>20</v>
      </c>
      <c r="M70" s="1" t="s">
        <v>20</v>
      </c>
      <c r="N70">
        <v>30.76118056229274</v>
      </c>
    </row>
    <row r="71" spans="1:14" x14ac:dyDescent="0.25">
      <c r="A71" s="1" t="s">
        <v>1165</v>
      </c>
      <c r="B71">
        <v>2.8409321359828833E-4</v>
      </c>
      <c r="C71" s="1" t="s">
        <v>861</v>
      </c>
      <c r="D71" s="1" t="s">
        <v>194</v>
      </c>
      <c r="E71" s="1" t="s">
        <v>195</v>
      </c>
      <c r="F71" s="1" t="s">
        <v>28</v>
      </c>
      <c r="G71" s="1" t="s">
        <v>29</v>
      </c>
      <c r="H71" s="1" t="s">
        <v>30</v>
      </c>
      <c r="I71" s="1" t="s">
        <v>31</v>
      </c>
      <c r="J71" s="1" t="s">
        <v>21</v>
      </c>
      <c r="K71" s="1" t="s">
        <v>20</v>
      </c>
      <c r="L71" s="1" t="s">
        <v>20</v>
      </c>
      <c r="M71" s="1" t="s">
        <v>20</v>
      </c>
      <c r="N71">
        <v>139.84175936840785</v>
      </c>
    </row>
    <row r="72" spans="1:14" x14ac:dyDescent="0.25">
      <c r="A72" s="1" t="s">
        <v>1103</v>
      </c>
      <c r="B72" s="6">
        <v>2.821052799757446E-2</v>
      </c>
      <c r="C72" s="1" t="s">
        <v>585</v>
      </c>
      <c r="D72" s="1" t="s">
        <v>194</v>
      </c>
      <c r="E72" s="1" t="s">
        <v>195</v>
      </c>
      <c r="F72" s="1" t="s">
        <v>28</v>
      </c>
      <c r="G72" s="1" t="s">
        <v>29</v>
      </c>
      <c r="H72" s="1" t="s">
        <v>30</v>
      </c>
      <c r="I72" s="1" t="s">
        <v>31</v>
      </c>
      <c r="J72" s="1" t="s">
        <v>21</v>
      </c>
      <c r="K72" s="1" t="s">
        <v>20</v>
      </c>
      <c r="L72" s="1" t="s">
        <v>20</v>
      </c>
      <c r="M72" s="1" t="s">
        <v>20</v>
      </c>
      <c r="N72">
        <v>13886.322090998054</v>
      </c>
    </row>
    <row r="73" spans="1:14" x14ac:dyDescent="0.25">
      <c r="A73" s="1" t="s">
        <v>1110</v>
      </c>
      <c r="B73">
        <v>1.0269294225322443E-4</v>
      </c>
      <c r="C73" s="1" t="s">
        <v>849</v>
      </c>
      <c r="D73" s="1" t="s">
        <v>194</v>
      </c>
      <c r="E73" s="1" t="s">
        <v>195</v>
      </c>
      <c r="F73" s="1" t="s">
        <v>28</v>
      </c>
      <c r="G73" s="1" t="s">
        <v>29</v>
      </c>
      <c r="H73" s="1" t="s">
        <v>30</v>
      </c>
      <c r="I73" s="1" t="s">
        <v>31</v>
      </c>
      <c r="J73" s="1" t="s">
        <v>21</v>
      </c>
      <c r="K73" s="1" t="s">
        <v>20</v>
      </c>
      <c r="L73" s="1" t="s">
        <v>20</v>
      </c>
      <c r="M73" s="1" t="s">
        <v>20</v>
      </c>
      <c r="N73">
        <v>50.549471201784939</v>
      </c>
    </row>
    <row r="74" spans="1:14" x14ac:dyDescent="0.25">
      <c r="A74" s="1" t="s">
        <v>1138</v>
      </c>
      <c r="B74">
        <v>1.7962614430940921E-4</v>
      </c>
      <c r="C74" s="1" t="s">
        <v>903</v>
      </c>
      <c r="D74" s="1" t="s">
        <v>194</v>
      </c>
      <c r="E74" s="1" t="s">
        <v>195</v>
      </c>
      <c r="F74" s="1" t="s">
        <v>28</v>
      </c>
      <c r="G74" s="1" t="s">
        <v>29</v>
      </c>
      <c r="H74" s="1" t="s">
        <v>30</v>
      </c>
      <c r="I74" s="1" t="s">
        <v>31</v>
      </c>
      <c r="J74" s="1" t="s">
        <v>21</v>
      </c>
      <c r="K74" s="1" t="s">
        <v>20</v>
      </c>
      <c r="L74" s="1" t="s">
        <v>20</v>
      </c>
      <c r="M74" s="1" t="s">
        <v>20</v>
      </c>
      <c r="N74">
        <v>88.41899364871928</v>
      </c>
    </row>
    <row r="75" spans="1:14" x14ac:dyDescent="0.25">
      <c r="A75" s="1" t="s">
        <v>1221</v>
      </c>
      <c r="B75">
        <v>7.3593956078109638E-5</v>
      </c>
      <c r="C75" s="1" t="s">
        <v>1222</v>
      </c>
      <c r="D75" s="1" t="s">
        <v>194</v>
      </c>
      <c r="E75" s="1" t="s">
        <v>195</v>
      </c>
      <c r="F75" s="1" t="s">
        <v>28</v>
      </c>
      <c r="G75" s="1" t="s">
        <v>29</v>
      </c>
      <c r="H75" s="1" t="s">
        <v>30</v>
      </c>
      <c r="I75" s="1" t="s">
        <v>31</v>
      </c>
      <c r="J75" s="1" t="s">
        <v>21</v>
      </c>
      <c r="K75" s="1" t="s">
        <v>20</v>
      </c>
      <c r="L75" s="1" t="s">
        <v>20</v>
      </c>
      <c r="M75" s="1" t="s">
        <v>20</v>
      </c>
      <c r="N75">
        <v>36.22581534593261</v>
      </c>
    </row>
    <row r="76" spans="1:14" x14ac:dyDescent="0.25">
      <c r="A76" s="1" t="s">
        <v>1136</v>
      </c>
      <c r="B76">
        <v>1.8907849509134503E-4</v>
      </c>
      <c r="C76" s="1" t="s">
        <v>885</v>
      </c>
      <c r="D76" s="1" t="s">
        <v>194</v>
      </c>
      <c r="E76" s="1" t="s">
        <v>195</v>
      </c>
      <c r="F76" s="1" t="s">
        <v>28</v>
      </c>
      <c r="G76" s="1" t="s">
        <v>29</v>
      </c>
      <c r="H76" s="1" t="s">
        <v>30</v>
      </c>
      <c r="I76" s="1" t="s">
        <v>31</v>
      </c>
      <c r="J76" s="1" t="s">
        <v>21</v>
      </c>
      <c r="K76" s="1" t="s">
        <v>20</v>
      </c>
      <c r="L76" s="1" t="s">
        <v>20</v>
      </c>
      <c r="M76" s="1" t="s">
        <v>20</v>
      </c>
      <c r="N76">
        <v>93.071809345268591</v>
      </c>
    </row>
    <row r="77" spans="1:14" x14ac:dyDescent="0.25">
      <c r="A77" s="1" t="s">
        <v>1137</v>
      </c>
      <c r="B77">
        <v>2.3162264124388721E-5</v>
      </c>
      <c r="C77" s="1" t="s">
        <v>856</v>
      </c>
      <c r="D77" s="1" t="s">
        <v>194</v>
      </c>
      <c r="E77" s="1" t="s">
        <v>195</v>
      </c>
      <c r="F77" s="1" t="s">
        <v>28</v>
      </c>
      <c r="G77" s="1" t="s">
        <v>29</v>
      </c>
      <c r="H77" s="1" t="s">
        <v>30</v>
      </c>
      <c r="I77" s="1" t="s">
        <v>31</v>
      </c>
      <c r="J77" s="1" t="s">
        <v>21</v>
      </c>
      <c r="K77" s="1" t="s">
        <v>20</v>
      </c>
      <c r="L77" s="1" t="s">
        <v>20</v>
      </c>
      <c r="M77" s="1" t="s">
        <v>20</v>
      </c>
      <c r="N77">
        <v>11.40136973032498</v>
      </c>
    </row>
    <row r="78" spans="1:14" x14ac:dyDescent="0.25">
      <c r="A78" s="1" t="s">
        <v>1161</v>
      </c>
      <c r="B78">
        <v>2.8664596699944371E-5</v>
      </c>
      <c r="C78" s="1" t="s">
        <v>855</v>
      </c>
      <c r="D78" s="1" t="s">
        <v>194</v>
      </c>
      <c r="E78" s="1" t="s">
        <v>195</v>
      </c>
      <c r="F78" s="1" t="s">
        <v>28</v>
      </c>
      <c r="G78" s="1" t="s">
        <v>29</v>
      </c>
      <c r="H78" s="1" t="s">
        <v>30</v>
      </c>
      <c r="I78" s="1" t="s">
        <v>31</v>
      </c>
      <c r="J78" s="1" t="s">
        <v>21</v>
      </c>
      <c r="K78" s="1" t="s">
        <v>20</v>
      </c>
      <c r="L78" s="1" t="s">
        <v>20</v>
      </c>
      <c r="M78" s="1" t="s">
        <v>20</v>
      </c>
      <c r="N78">
        <v>14.109832414983916</v>
      </c>
    </row>
    <row r="79" spans="1:14" x14ac:dyDescent="0.25">
      <c r="A79" s="1" t="s">
        <v>1180</v>
      </c>
      <c r="B79">
        <v>1.2177251839528532E-4</v>
      </c>
      <c r="C79" s="1" t="s">
        <v>494</v>
      </c>
      <c r="D79" s="1" t="s">
        <v>194</v>
      </c>
      <c r="E79" s="1" t="s">
        <v>195</v>
      </c>
      <c r="F79" s="1" t="s">
        <v>28</v>
      </c>
      <c r="G79" s="1" t="s">
        <v>29</v>
      </c>
      <c r="H79" s="1" t="s">
        <v>30</v>
      </c>
      <c r="I79" s="1" t="s">
        <v>31</v>
      </c>
      <c r="J79" s="1" t="s">
        <v>21</v>
      </c>
      <c r="K79" s="1" t="s">
        <v>20</v>
      </c>
      <c r="L79" s="1" t="s">
        <v>20</v>
      </c>
      <c r="M79" s="1" t="s">
        <v>20</v>
      </c>
      <c r="N79">
        <v>59.941182682376848</v>
      </c>
    </row>
    <row r="80" spans="1:14" x14ac:dyDescent="0.25">
      <c r="A80" s="1" t="s">
        <v>1094</v>
      </c>
      <c r="B80" s="6">
        <v>0.76084591378543653</v>
      </c>
      <c r="C80" s="1" t="s">
        <v>257</v>
      </c>
      <c r="D80" s="1" t="s">
        <v>194</v>
      </c>
      <c r="E80" s="1" t="s">
        <v>195</v>
      </c>
      <c r="F80" s="1" t="s">
        <v>28</v>
      </c>
      <c r="G80" s="1" t="s">
        <v>29</v>
      </c>
      <c r="H80" s="1" t="s">
        <v>30</v>
      </c>
      <c r="I80" s="1" t="s">
        <v>31</v>
      </c>
      <c r="J80" s="1" t="s">
        <v>21</v>
      </c>
      <c r="K80" s="1" t="s">
        <v>20</v>
      </c>
      <c r="L80" s="1" t="s">
        <v>20</v>
      </c>
      <c r="M80" s="1" t="s">
        <v>20</v>
      </c>
      <c r="N80">
        <v>374518.03175582952</v>
      </c>
    </row>
    <row r="81" spans="1:14" x14ac:dyDescent="0.25">
      <c r="A81" s="1" t="s">
        <v>1173</v>
      </c>
      <c r="B81">
        <v>1.1543893460014091E-4</v>
      </c>
      <c r="C81" s="1" t="s">
        <v>713</v>
      </c>
      <c r="D81" s="1" t="s">
        <v>714</v>
      </c>
      <c r="E81" s="1" t="s">
        <v>20</v>
      </c>
      <c r="F81" s="1" t="s">
        <v>28</v>
      </c>
      <c r="G81" s="1" t="s">
        <v>29</v>
      </c>
      <c r="H81" s="1" t="s">
        <v>30</v>
      </c>
      <c r="I81" s="1" t="s">
        <v>31</v>
      </c>
      <c r="J81" s="1" t="s">
        <v>21</v>
      </c>
      <c r="K81" s="1" t="s">
        <v>20</v>
      </c>
      <c r="L81" s="1" t="s">
        <v>20</v>
      </c>
      <c r="M81" s="1" t="s">
        <v>20</v>
      </c>
      <c r="N81">
        <v>56.823545728638756</v>
      </c>
    </row>
    <row r="82" spans="1:14" x14ac:dyDescent="0.25">
      <c r="A82" s="1" t="s">
        <v>1370</v>
      </c>
      <c r="B82">
        <v>3.0449186397739453E-5</v>
      </c>
      <c r="C82" s="1" t="s">
        <v>827</v>
      </c>
      <c r="D82" s="1" t="s">
        <v>828</v>
      </c>
      <c r="E82" s="1" t="s">
        <v>829</v>
      </c>
      <c r="F82" s="1" t="s">
        <v>17</v>
      </c>
      <c r="G82" s="1" t="s">
        <v>18</v>
      </c>
      <c r="H82" s="1" t="s">
        <v>19</v>
      </c>
      <c r="I82" s="1" t="s">
        <v>20</v>
      </c>
      <c r="J82" s="1" t="s">
        <v>21</v>
      </c>
      <c r="K82" s="1" t="s">
        <v>20</v>
      </c>
      <c r="L82" s="1" t="s">
        <v>20</v>
      </c>
      <c r="M82" s="1" t="s">
        <v>20</v>
      </c>
      <c r="N82">
        <v>14.98827706323687</v>
      </c>
    </row>
    <row r="83" spans="1:14" x14ac:dyDescent="0.25">
      <c r="A83" s="1" t="s">
        <v>1359</v>
      </c>
      <c r="B83">
        <v>2.4359349118191562E-5</v>
      </c>
      <c r="C83" s="1" t="s">
        <v>873</v>
      </c>
      <c r="D83" s="1" t="s">
        <v>870</v>
      </c>
      <c r="E83" s="1" t="s">
        <v>871</v>
      </c>
      <c r="F83" s="1" t="s">
        <v>872</v>
      </c>
      <c r="G83" s="1" t="s">
        <v>18</v>
      </c>
      <c r="H83" s="1" t="s">
        <v>19</v>
      </c>
      <c r="I83" s="1" t="s">
        <v>20</v>
      </c>
      <c r="J83" s="1" t="s">
        <v>21</v>
      </c>
      <c r="K83" s="1" t="s">
        <v>20</v>
      </c>
      <c r="L83" s="1" t="s">
        <v>20</v>
      </c>
      <c r="M83" s="1" t="s">
        <v>20</v>
      </c>
      <c r="N83">
        <v>11.990621650589496</v>
      </c>
    </row>
    <row r="84" spans="1:14" x14ac:dyDescent="0.25">
      <c r="A84" s="1" t="s">
        <v>1362</v>
      </c>
      <c r="B84">
        <v>2.257007026964804E-5</v>
      </c>
      <c r="C84" s="1" t="s">
        <v>1363</v>
      </c>
      <c r="D84" s="1" t="s">
        <v>1288</v>
      </c>
      <c r="E84" s="1" t="s">
        <v>400</v>
      </c>
      <c r="F84" s="1" t="s">
        <v>28</v>
      </c>
      <c r="G84" s="1" t="s">
        <v>29</v>
      </c>
      <c r="H84" s="1" t="s">
        <v>30</v>
      </c>
      <c r="I84" s="1" t="s">
        <v>31</v>
      </c>
      <c r="J84" s="1" t="s">
        <v>21</v>
      </c>
      <c r="K84" s="1" t="s">
        <v>20</v>
      </c>
      <c r="L84" s="1" t="s">
        <v>20</v>
      </c>
      <c r="M84" s="1" t="s">
        <v>20</v>
      </c>
      <c r="N84">
        <v>11.109868819461282</v>
      </c>
    </row>
    <row r="85" spans="1:14" x14ac:dyDescent="0.25">
      <c r="A85" s="1" t="s">
        <v>1314</v>
      </c>
      <c r="B85">
        <v>4.7300869591812842E-5</v>
      </c>
      <c r="C85" s="1" t="s">
        <v>1315</v>
      </c>
      <c r="D85" s="1" t="s">
        <v>1288</v>
      </c>
      <c r="E85" s="1" t="s">
        <v>400</v>
      </c>
      <c r="F85" s="1" t="s">
        <v>28</v>
      </c>
      <c r="G85" s="1" t="s">
        <v>29</v>
      </c>
      <c r="H85" s="1" t="s">
        <v>30</v>
      </c>
      <c r="I85" s="1" t="s">
        <v>31</v>
      </c>
      <c r="J85" s="1" t="s">
        <v>21</v>
      </c>
      <c r="K85" s="1" t="s">
        <v>20</v>
      </c>
      <c r="L85" s="1" t="s">
        <v>20</v>
      </c>
      <c r="M85" s="1" t="s">
        <v>20</v>
      </c>
      <c r="N85">
        <v>23.283332747004362</v>
      </c>
    </row>
    <row r="86" spans="1:14" x14ac:dyDescent="0.25">
      <c r="A86" s="1" t="s">
        <v>1286</v>
      </c>
      <c r="B86">
        <v>4.3304806246530439E-5</v>
      </c>
      <c r="C86" s="1" t="s">
        <v>1287</v>
      </c>
      <c r="D86" s="1" t="s">
        <v>1288</v>
      </c>
      <c r="E86" s="1" t="s">
        <v>400</v>
      </c>
      <c r="F86" s="1" t="s">
        <v>28</v>
      </c>
      <c r="G86" s="1" t="s">
        <v>29</v>
      </c>
      <c r="H86" s="1" t="s">
        <v>30</v>
      </c>
      <c r="I86" s="1" t="s">
        <v>31</v>
      </c>
      <c r="J86" s="1" t="s">
        <v>21</v>
      </c>
      <c r="K86" s="1" t="s">
        <v>20</v>
      </c>
      <c r="L86" s="1" t="s">
        <v>20</v>
      </c>
      <c r="M86" s="1" t="s">
        <v>20</v>
      </c>
      <c r="N86">
        <v>21.316314521985898</v>
      </c>
    </row>
    <row r="87" spans="1:14" x14ac:dyDescent="0.25">
      <c r="A87" s="1" t="s">
        <v>1285</v>
      </c>
      <c r="B87">
        <v>1.8116823898891148E-4</v>
      </c>
      <c r="C87" s="1" t="s">
        <v>584</v>
      </c>
      <c r="D87" s="1" t="s">
        <v>399</v>
      </c>
      <c r="E87" s="1" t="s">
        <v>400</v>
      </c>
      <c r="F87" s="1" t="s">
        <v>28</v>
      </c>
      <c r="G87" s="1" t="s">
        <v>29</v>
      </c>
      <c r="H87" s="1" t="s">
        <v>30</v>
      </c>
      <c r="I87" s="1" t="s">
        <v>31</v>
      </c>
      <c r="J87" s="1" t="s">
        <v>21</v>
      </c>
      <c r="K87" s="1" t="s">
        <v>20</v>
      </c>
      <c r="L87" s="1" t="s">
        <v>20</v>
      </c>
      <c r="M87" s="1" t="s">
        <v>20</v>
      </c>
      <c r="N87">
        <v>89.1780727916628</v>
      </c>
    </row>
    <row r="88" spans="1:14" x14ac:dyDescent="0.25">
      <c r="A88" s="1" t="s">
        <v>1204</v>
      </c>
      <c r="B88">
        <v>3.3643783028782252E-5</v>
      </c>
      <c r="C88" s="1" t="s">
        <v>223</v>
      </c>
      <c r="D88" s="1" t="s">
        <v>224</v>
      </c>
      <c r="E88" s="1" t="s">
        <v>75</v>
      </c>
      <c r="F88" s="1" t="s">
        <v>76</v>
      </c>
      <c r="G88" s="1" t="s">
        <v>77</v>
      </c>
      <c r="H88" s="1" t="s">
        <v>78</v>
      </c>
      <c r="I88" s="1" t="s">
        <v>79</v>
      </c>
      <c r="J88" s="1" t="s">
        <v>21</v>
      </c>
      <c r="K88" s="1" t="s">
        <v>20</v>
      </c>
      <c r="L88" s="1" t="s">
        <v>20</v>
      </c>
      <c r="M88" s="1" t="s">
        <v>20</v>
      </c>
      <c r="N88">
        <v>16.560782114304747</v>
      </c>
    </row>
    <row r="89" spans="1:14" x14ac:dyDescent="0.25">
      <c r="A89" s="1" t="s">
        <v>1199</v>
      </c>
      <c r="B89">
        <v>6.3882971053167413E-4</v>
      </c>
      <c r="C89" s="1" t="s">
        <v>825</v>
      </c>
      <c r="D89" s="1" t="s">
        <v>826</v>
      </c>
      <c r="E89" s="1" t="s">
        <v>572</v>
      </c>
      <c r="F89" s="1" t="s">
        <v>28</v>
      </c>
      <c r="G89" s="1" t="s">
        <v>29</v>
      </c>
      <c r="H89" s="1" t="s">
        <v>30</v>
      </c>
      <c r="I89" s="1" t="s">
        <v>31</v>
      </c>
      <c r="J89" s="1" t="s">
        <v>21</v>
      </c>
      <c r="K89" s="1" t="s">
        <v>20</v>
      </c>
      <c r="L89" s="1" t="s">
        <v>20</v>
      </c>
      <c r="M89" s="1" t="s">
        <v>20</v>
      </c>
      <c r="N89">
        <v>314.45689788240077</v>
      </c>
    </row>
    <row r="90" spans="1:14" x14ac:dyDescent="0.25">
      <c r="A90" s="1" t="s">
        <v>1349</v>
      </c>
      <c r="B90">
        <v>6.7989706876197214E-5</v>
      </c>
      <c r="C90" s="1" t="s">
        <v>1350</v>
      </c>
      <c r="D90" s="1" t="s">
        <v>548</v>
      </c>
      <c r="E90" s="1" t="s">
        <v>549</v>
      </c>
      <c r="F90" s="1" t="s">
        <v>69</v>
      </c>
      <c r="G90" s="1" t="s">
        <v>70</v>
      </c>
      <c r="H90" s="1" t="s">
        <v>30</v>
      </c>
      <c r="I90" s="1" t="s">
        <v>31</v>
      </c>
      <c r="J90" s="1" t="s">
        <v>21</v>
      </c>
      <c r="K90" s="1" t="s">
        <v>20</v>
      </c>
      <c r="L90" s="1" t="s">
        <v>20</v>
      </c>
      <c r="M90" s="1" t="s">
        <v>20</v>
      </c>
      <c r="N90">
        <v>33.467185323032439</v>
      </c>
    </row>
    <row r="91" spans="1:14" x14ac:dyDescent="0.25">
      <c r="A91" s="1" t="s">
        <v>1284</v>
      </c>
      <c r="B91">
        <v>1.5016330438376353E-4</v>
      </c>
      <c r="C91" s="1" t="s">
        <v>665</v>
      </c>
      <c r="D91" s="1" t="s">
        <v>548</v>
      </c>
      <c r="E91" s="1" t="s">
        <v>549</v>
      </c>
      <c r="F91" s="1" t="s">
        <v>69</v>
      </c>
      <c r="G91" s="1" t="s">
        <v>70</v>
      </c>
      <c r="H91" s="1" t="s">
        <v>30</v>
      </c>
      <c r="I91" s="1" t="s">
        <v>31</v>
      </c>
      <c r="J91" s="1" t="s">
        <v>21</v>
      </c>
      <c r="K91" s="1" t="s">
        <v>20</v>
      </c>
      <c r="L91" s="1" t="s">
        <v>20</v>
      </c>
      <c r="M91" s="1" t="s">
        <v>20</v>
      </c>
      <c r="N91">
        <v>73.916234786559372</v>
      </c>
    </row>
    <row r="92" spans="1:14" x14ac:dyDescent="0.25">
      <c r="A92" s="1" t="s">
        <v>1159</v>
      </c>
      <c r="B92">
        <v>8.8092264011006968E-5</v>
      </c>
      <c r="C92" s="1" t="s">
        <v>694</v>
      </c>
      <c r="D92" s="1" t="s">
        <v>695</v>
      </c>
      <c r="E92" s="1" t="s">
        <v>183</v>
      </c>
      <c r="F92" s="1" t="s">
        <v>28</v>
      </c>
      <c r="G92" s="1" t="s">
        <v>29</v>
      </c>
      <c r="H92" s="1" t="s">
        <v>30</v>
      </c>
      <c r="I92" s="1" t="s">
        <v>31</v>
      </c>
      <c r="J92" s="1" t="s">
        <v>21</v>
      </c>
      <c r="K92" s="1" t="s">
        <v>20</v>
      </c>
      <c r="L92" s="1" t="s">
        <v>20</v>
      </c>
      <c r="M92" s="1" t="s">
        <v>20</v>
      </c>
      <c r="N92">
        <v>43.362447944514059</v>
      </c>
    </row>
    <row r="93" spans="1:14" x14ac:dyDescent="0.25">
      <c r="A93" s="1" t="s">
        <v>1125</v>
      </c>
      <c r="B93">
        <v>1.2233196223690491E-3</v>
      </c>
      <c r="C93" s="1" t="s">
        <v>1126</v>
      </c>
      <c r="D93" s="1" t="s">
        <v>655</v>
      </c>
      <c r="E93" s="1" t="s">
        <v>656</v>
      </c>
      <c r="F93" s="1" t="s">
        <v>28</v>
      </c>
      <c r="G93" s="1" t="s">
        <v>29</v>
      </c>
      <c r="H93" s="1" t="s">
        <v>30</v>
      </c>
      <c r="I93" s="1" t="s">
        <v>31</v>
      </c>
      <c r="J93" s="1" t="s">
        <v>21</v>
      </c>
      <c r="K93" s="1" t="s">
        <v>20</v>
      </c>
      <c r="L93" s="1" t="s">
        <v>20</v>
      </c>
      <c r="M93" s="1" t="s">
        <v>20</v>
      </c>
      <c r="N93">
        <v>602.16562759531837</v>
      </c>
    </row>
    <row r="94" spans="1:14" x14ac:dyDescent="0.25">
      <c r="A94" s="1" t="s">
        <v>1127</v>
      </c>
      <c r="B94">
        <v>1.3009207975656133E-4</v>
      </c>
      <c r="C94" s="1" t="s">
        <v>1128</v>
      </c>
      <c r="D94" s="1" t="s">
        <v>655</v>
      </c>
      <c r="E94" s="1" t="s">
        <v>656</v>
      </c>
      <c r="F94" s="1" t="s">
        <v>28</v>
      </c>
      <c r="G94" s="1" t="s">
        <v>29</v>
      </c>
      <c r="H94" s="1" t="s">
        <v>30</v>
      </c>
      <c r="I94" s="1" t="s">
        <v>31</v>
      </c>
      <c r="J94" s="1" t="s">
        <v>21</v>
      </c>
      <c r="K94" s="1" t="s">
        <v>20</v>
      </c>
      <c r="L94" s="1" t="s">
        <v>20</v>
      </c>
      <c r="M94" s="1" t="s">
        <v>20</v>
      </c>
      <c r="N94">
        <v>64.036395247289988</v>
      </c>
    </row>
    <row r="95" spans="1:14" x14ac:dyDescent="0.25">
      <c r="A95" s="1" t="s">
        <v>1341</v>
      </c>
      <c r="B95">
        <v>6.0428294472454611E-5</v>
      </c>
      <c r="C95" s="9" t="s">
        <v>73</v>
      </c>
      <c r="D95" s="1" t="s">
        <v>74</v>
      </c>
      <c r="E95" s="1" t="s">
        <v>75</v>
      </c>
      <c r="F95" s="1" t="s">
        <v>76</v>
      </c>
      <c r="G95" s="1" t="s">
        <v>77</v>
      </c>
      <c r="H95" s="1" t="s">
        <v>78</v>
      </c>
      <c r="I95" s="1" t="s">
        <v>79</v>
      </c>
      <c r="J95" s="1" t="s">
        <v>21</v>
      </c>
      <c r="K95" s="1" t="s">
        <v>20</v>
      </c>
      <c r="L95" s="1" t="s">
        <v>20</v>
      </c>
      <c r="M95" s="1" t="s">
        <v>20</v>
      </c>
      <c r="N95">
        <v>29.745163242826585</v>
      </c>
    </row>
    <row r="96" spans="1:14" x14ac:dyDescent="0.25">
      <c r="A96" s="1" t="s">
        <v>1262</v>
      </c>
      <c r="B96">
        <v>1.5574228740664013E-4</v>
      </c>
      <c r="C96" s="1" t="s">
        <v>181</v>
      </c>
      <c r="D96" s="1" t="s">
        <v>182</v>
      </c>
      <c r="E96" s="1" t="s">
        <v>183</v>
      </c>
      <c r="F96" s="1" t="s">
        <v>28</v>
      </c>
      <c r="G96" s="1" t="s">
        <v>29</v>
      </c>
      <c r="H96" s="1" t="s">
        <v>30</v>
      </c>
      <c r="I96" s="1" t="s">
        <v>31</v>
      </c>
      <c r="J96" s="1" t="s">
        <v>21</v>
      </c>
      <c r="K96" s="1" t="s">
        <v>20</v>
      </c>
      <c r="L96" s="1" t="s">
        <v>20</v>
      </c>
      <c r="M96" s="1" t="s">
        <v>20</v>
      </c>
      <c r="N96">
        <v>76.662427810757123</v>
      </c>
    </row>
    <row r="97" spans="1:14" x14ac:dyDescent="0.25">
      <c r="A97" s="1" t="s">
        <v>1289</v>
      </c>
      <c r="B97">
        <v>3.6071850443712083E-5</v>
      </c>
      <c r="C97" s="1" t="s">
        <v>178</v>
      </c>
      <c r="D97" s="1" t="s">
        <v>179</v>
      </c>
      <c r="E97" s="1" t="s">
        <v>20</v>
      </c>
      <c r="F97" s="1" t="s">
        <v>28</v>
      </c>
      <c r="G97" s="1" t="s">
        <v>29</v>
      </c>
      <c r="H97" s="1" t="s">
        <v>30</v>
      </c>
      <c r="I97" s="1" t="s">
        <v>31</v>
      </c>
      <c r="J97" s="1" t="s">
        <v>21</v>
      </c>
      <c r="K97" s="1" t="s">
        <v>20</v>
      </c>
      <c r="L97" s="1" t="s">
        <v>20</v>
      </c>
      <c r="M97" s="1" t="s">
        <v>20</v>
      </c>
      <c r="N97">
        <v>17.755971590562392</v>
      </c>
    </row>
    <row r="98" spans="1:14" x14ac:dyDescent="0.25">
      <c r="A98" s="1" t="s">
        <v>1201</v>
      </c>
      <c r="B98">
        <v>2.4700206822646128E-4</v>
      </c>
      <c r="C98" s="1" t="s">
        <v>899</v>
      </c>
      <c r="D98" s="1" t="s">
        <v>900</v>
      </c>
      <c r="E98" s="1" t="s">
        <v>183</v>
      </c>
      <c r="F98" s="1" t="s">
        <v>28</v>
      </c>
      <c r="G98" s="1" t="s">
        <v>29</v>
      </c>
      <c r="H98" s="1" t="s">
        <v>30</v>
      </c>
      <c r="I98" s="1" t="s">
        <v>31</v>
      </c>
      <c r="J98" s="1" t="s">
        <v>21</v>
      </c>
      <c r="K98" s="1" t="s">
        <v>20</v>
      </c>
      <c r="L98" s="1" t="s">
        <v>20</v>
      </c>
      <c r="M98" s="1" t="s">
        <v>20</v>
      </c>
      <c r="N98">
        <v>121.58405106172508</v>
      </c>
    </row>
    <row r="99" spans="1:14" x14ac:dyDescent="0.25">
      <c r="A99" s="1" t="s">
        <v>1167</v>
      </c>
      <c r="B99">
        <v>2.91715848931571E-5</v>
      </c>
      <c r="C99" s="1" t="s">
        <v>683</v>
      </c>
      <c r="D99" s="1" t="s">
        <v>684</v>
      </c>
      <c r="E99" s="1" t="s">
        <v>195</v>
      </c>
      <c r="F99" s="1" t="s">
        <v>28</v>
      </c>
      <c r="G99" s="1" t="s">
        <v>29</v>
      </c>
      <c r="H99" s="1" t="s">
        <v>30</v>
      </c>
      <c r="I99" s="1" t="s">
        <v>31</v>
      </c>
      <c r="J99" s="1" t="s">
        <v>21</v>
      </c>
      <c r="K99" s="1" t="s">
        <v>20</v>
      </c>
      <c r="L99" s="1" t="s">
        <v>20</v>
      </c>
      <c r="M99" s="1" t="s">
        <v>20</v>
      </c>
      <c r="N99">
        <v>14.359391776222758</v>
      </c>
    </row>
    <row r="100" spans="1:14" x14ac:dyDescent="0.25">
      <c r="A100" s="1" t="s">
        <v>1115</v>
      </c>
      <c r="B100">
        <v>3.4082669253014494E-5</v>
      </c>
      <c r="C100" s="1" t="s">
        <v>841</v>
      </c>
      <c r="D100" s="1" t="s">
        <v>842</v>
      </c>
      <c r="E100" s="1" t="s">
        <v>195</v>
      </c>
      <c r="F100" s="1" t="s">
        <v>28</v>
      </c>
      <c r="G100" s="1" t="s">
        <v>29</v>
      </c>
      <c r="H100" s="1" t="s">
        <v>30</v>
      </c>
      <c r="I100" s="1" t="s">
        <v>31</v>
      </c>
      <c r="J100" s="1" t="s">
        <v>21</v>
      </c>
      <c r="K100" s="1" t="s">
        <v>20</v>
      </c>
      <c r="L100" s="1" t="s">
        <v>20</v>
      </c>
      <c r="M100" s="1" t="s">
        <v>20</v>
      </c>
      <c r="N100">
        <v>16.776819030434602</v>
      </c>
    </row>
    <row r="101" spans="1:14" x14ac:dyDescent="0.25">
      <c r="A101" s="1" t="s">
        <v>1340</v>
      </c>
      <c r="B101">
        <v>8.3393736497259805E-5</v>
      </c>
      <c r="C101" s="1" t="s">
        <v>643</v>
      </c>
      <c r="D101" s="1" t="s">
        <v>644</v>
      </c>
      <c r="E101" s="1" t="s">
        <v>177</v>
      </c>
      <c r="F101" s="1" t="s">
        <v>28</v>
      </c>
      <c r="G101" s="1" t="s">
        <v>29</v>
      </c>
      <c r="H101" s="1" t="s">
        <v>30</v>
      </c>
      <c r="I101" s="1" t="s">
        <v>31</v>
      </c>
      <c r="J101" s="1" t="s">
        <v>21</v>
      </c>
      <c r="K101" s="1" t="s">
        <v>20</v>
      </c>
      <c r="L101" s="1" t="s">
        <v>20</v>
      </c>
      <c r="M101" s="1" t="s">
        <v>20</v>
      </c>
      <c r="N101">
        <v>41.049649459674669</v>
      </c>
    </row>
    <row r="102" spans="1:14" x14ac:dyDescent="0.25">
      <c r="A102" s="1" t="s">
        <v>1348</v>
      </c>
      <c r="B102">
        <v>3.4315201306312412E-5</v>
      </c>
      <c r="C102" s="1" t="s">
        <v>671</v>
      </c>
      <c r="D102" s="1" t="s">
        <v>672</v>
      </c>
      <c r="E102" s="1" t="s">
        <v>183</v>
      </c>
      <c r="F102" s="1" t="s">
        <v>28</v>
      </c>
      <c r="G102" s="1" t="s">
        <v>29</v>
      </c>
      <c r="H102" s="1" t="s">
        <v>30</v>
      </c>
      <c r="I102" s="1" t="s">
        <v>31</v>
      </c>
      <c r="J102" s="1" t="s">
        <v>21</v>
      </c>
      <c r="K102" s="1" t="s">
        <v>20</v>
      </c>
      <c r="L102" s="1" t="s">
        <v>20</v>
      </c>
      <c r="M102" s="1" t="s">
        <v>20</v>
      </c>
      <c r="N102">
        <v>16.891280375817914</v>
      </c>
    </row>
    <row r="103" spans="1:14" x14ac:dyDescent="0.25">
      <c r="A103" s="1" t="s">
        <v>1097</v>
      </c>
      <c r="B103" s="6">
        <v>5.6319915606931831E-3</v>
      </c>
      <c r="C103" s="1" t="s">
        <v>696</v>
      </c>
      <c r="D103" s="1" t="s">
        <v>697</v>
      </c>
      <c r="E103" s="1" t="s">
        <v>698</v>
      </c>
      <c r="F103" s="1" t="s">
        <v>699</v>
      </c>
      <c r="G103" s="1" t="s">
        <v>700</v>
      </c>
      <c r="H103" s="1" t="s">
        <v>701</v>
      </c>
      <c r="I103" s="1" t="s">
        <v>20</v>
      </c>
      <c r="J103" s="1" t="s">
        <v>21</v>
      </c>
      <c r="K103" s="1" t="s">
        <v>20</v>
      </c>
      <c r="L103" s="1" t="s">
        <v>20</v>
      </c>
      <c r="M103" s="1" t="s">
        <v>20</v>
      </c>
      <c r="N103">
        <v>2772.2858938440518</v>
      </c>
    </row>
    <row r="104" spans="1:14" x14ac:dyDescent="0.25">
      <c r="A104" s="1" t="s">
        <v>1178</v>
      </c>
      <c r="B104">
        <v>2.2502707443998694E-3</v>
      </c>
      <c r="C104" s="1" t="s">
        <v>718</v>
      </c>
      <c r="D104" s="1" t="s">
        <v>719</v>
      </c>
      <c r="E104" s="1" t="s">
        <v>20</v>
      </c>
      <c r="F104" s="1" t="s">
        <v>28</v>
      </c>
      <c r="G104" s="1" t="s">
        <v>29</v>
      </c>
      <c r="H104" s="1" t="s">
        <v>30</v>
      </c>
      <c r="I104" s="1" t="s">
        <v>31</v>
      </c>
      <c r="J104" s="1" t="s">
        <v>21</v>
      </c>
      <c r="K104" s="1" t="s">
        <v>20</v>
      </c>
      <c r="L104" s="1" t="s">
        <v>20</v>
      </c>
      <c r="M104" s="1" t="s">
        <v>20</v>
      </c>
      <c r="N104">
        <v>1107.6710209526473</v>
      </c>
    </row>
    <row r="105" spans="1:14" x14ac:dyDescent="0.25">
      <c r="A105" s="1" t="s">
        <v>1237</v>
      </c>
      <c r="B105">
        <v>5.8868427043400458E-5</v>
      </c>
      <c r="C105" s="1" t="s">
        <v>790</v>
      </c>
      <c r="D105" s="1" t="s">
        <v>791</v>
      </c>
      <c r="E105" s="1" t="s">
        <v>792</v>
      </c>
      <c r="F105" s="1" t="s">
        <v>650</v>
      </c>
      <c r="G105" s="1" t="s">
        <v>70</v>
      </c>
      <c r="H105" s="1" t="s">
        <v>30</v>
      </c>
      <c r="I105" s="1" t="s">
        <v>31</v>
      </c>
      <c r="J105" s="1" t="s">
        <v>21</v>
      </c>
      <c r="K105" s="1" t="s">
        <v>20</v>
      </c>
      <c r="L105" s="1" t="s">
        <v>20</v>
      </c>
      <c r="M105" s="1" t="s">
        <v>20</v>
      </c>
      <c r="N105">
        <v>28.977335659416397</v>
      </c>
    </row>
    <row r="106" spans="1:14" x14ac:dyDescent="0.25">
      <c r="A106" s="1" t="s">
        <v>1207</v>
      </c>
      <c r="B106" s="6">
        <v>6.1623440956188507E-3</v>
      </c>
      <c r="C106" s="1" t="s">
        <v>789</v>
      </c>
      <c r="D106" s="1" t="s">
        <v>67</v>
      </c>
      <c r="E106" s="1" t="s">
        <v>68</v>
      </c>
      <c r="F106" s="1" t="s">
        <v>69</v>
      </c>
      <c r="G106" s="1" t="s">
        <v>70</v>
      </c>
      <c r="H106" s="1" t="s">
        <v>30</v>
      </c>
      <c r="I106" s="1" t="s">
        <v>31</v>
      </c>
      <c r="J106" s="1" t="s">
        <v>21</v>
      </c>
      <c r="K106" s="1" t="s">
        <v>20</v>
      </c>
      <c r="L106" s="1" t="s">
        <v>20</v>
      </c>
      <c r="M106" s="1" t="s">
        <v>20</v>
      </c>
      <c r="N106">
        <v>3033.3460952833275</v>
      </c>
    </row>
    <row r="107" spans="1:14" x14ac:dyDescent="0.25">
      <c r="A107" s="1" t="s">
        <v>1336</v>
      </c>
      <c r="B107">
        <v>3.1454411660003172E-5</v>
      </c>
      <c r="C107" s="1" t="s">
        <v>1014</v>
      </c>
      <c r="D107" s="1" t="s">
        <v>67</v>
      </c>
      <c r="E107" s="1" t="s">
        <v>68</v>
      </c>
      <c r="F107" s="1" t="s">
        <v>69</v>
      </c>
      <c r="G107" s="1" t="s">
        <v>70</v>
      </c>
      <c r="H107" s="1" t="s">
        <v>30</v>
      </c>
      <c r="I107" s="1" t="s">
        <v>31</v>
      </c>
      <c r="J107" s="1" t="s">
        <v>21</v>
      </c>
      <c r="K107" s="1" t="s">
        <v>20</v>
      </c>
      <c r="L107" s="1" t="s">
        <v>20</v>
      </c>
      <c r="M107" s="1" t="s">
        <v>20</v>
      </c>
      <c r="N107">
        <v>15.483088141108301</v>
      </c>
    </row>
    <row r="108" spans="1:14" x14ac:dyDescent="0.25">
      <c r="A108" s="1" t="s">
        <v>1208</v>
      </c>
      <c r="B108">
        <v>1.6577514429926394E-3</v>
      </c>
      <c r="C108" s="1" t="s">
        <v>866</v>
      </c>
      <c r="D108" s="1" t="s">
        <v>67</v>
      </c>
      <c r="E108" s="1" t="s">
        <v>68</v>
      </c>
      <c r="F108" s="1" t="s">
        <v>69</v>
      </c>
      <c r="G108" s="1" t="s">
        <v>70</v>
      </c>
      <c r="H108" s="1" t="s">
        <v>30</v>
      </c>
      <c r="I108" s="1" t="s">
        <v>31</v>
      </c>
      <c r="J108" s="1" t="s">
        <v>21</v>
      </c>
      <c r="K108" s="1" t="s">
        <v>20</v>
      </c>
      <c r="L108" s="1" t="s">
        <v>20</v>
      </c>
      <c r="M108" s="1" t="s">
        <v>20</v>
      </c>
      <c r="N108">
        <v>816.00991254725386</v>
      </c>
    </row>
    <row r="109" spans="1:14" x14ac:dyDescent="0.25">
      <c r="A109" s="1" t="s">
        <v>1329</v>
      </c>
      <c r="B109">
        <v>1.6536374980473235E-4</v>
      </c>
      <c r="C109" s="1" t="s">
        <v>864</v>
      </c>
      <c r="D109" s="1" t="s">
        <v>67</v>
      </c>
      <c r="E109" s="1" t="s">
        <v>68</v>
      </c>
      <c r="F109" s="1" t="s">
        <v>69</v>
      </c>
      <c r="G109" s="1" t="s">
        <v>70</v>
      </c>
      <c r="H109" s="1" t="s">
        <v>30</v>
      </c>
      <c r="I109" s="1" t="s">
        <v>31</v>
      </c>
      <c r="J109" s="1" t="s">
        <v>21</v>
      </c>
      <c r="K109" s="1" t="s">
        <v>20</v>
      </c>
      <c r="L109" s="1" t="s">
        <v>20</v>
      </c>
      <c r="M109" s="1" t="s">
        <v>20</v>
      </c>
      <c r="N109">
        <v>81.398486840131653</v>
      </c>
    </row>
    <row r="110" spans="1:14" x14ac:dyDescent="0.25">
      <c r="A110" s="1" t="s">
        <v>1258</v>
      </c>
      <c r="B110">
        <v>1.4530349404897548E-4</v>
      </c>
      <c r="C110" s="1" t="s">
        <v>863</v>
      </c>
      <c r="D110" s="1" t="s">
        <v>67</v>
      </c>
      <c r="E110" s="1" t="s">
        <v>68</v>
      </c>
      <c r="F110" s="1" t="s">
        <v>69</v>
      </c>
      <c r="G110" s="1" t="s">
        <v>70</v>
      </c>
      <c r="H110" s="1" t="s">
        <v>30</v>
      </c>
      <c r="I110" s="1" t="s">
        <v>31</v>
      </c>
      <c r="J110" s="1" t="s">
        <v>21</v>
      </c>
      <c r="K110" s="1" t="s">
        <v>20</v>
      </c>
      <c r="L110" s="1" t="s">
        <v>20</v>
      </c>
      <c r="M110" s="1" t="s">
        <v>20</v>
      </c>
      <c r="N110">
        <v>71.524046607173645</v>
      </c>
    </row>
    <row r="111" spans="1:14" x14ac:dyDescent="0.25">
      <c r="A111" s="1" t="s">
        <v>1330</v>
      </c>
      <c r="B111">
        <v>2.0398430251883288E-5</v>
      </c>
      <c r="C111" s="1" t="s">
        <v>867</v>
      </c>
      <c r="D111" s="1" t="s">
        <v>67</v>
      </c>
      <c r="E111" s="1" t="s">
        <v>68</v>
      </c>
      <c r="F111" s="1" t="s">
        <v>69</v>
      </c>
      <c r="G111" s="1" t="s">
        <v>70</v>
      </c>
      <c r="H111" s="1" t="s">
        <v>30</v>
      </c>
      <c r="I111" s="1" t="s">
        <v>31</v>
      </c>
      <c r="J111" s="1" t="s">
        <v>21</v>
      </c>
      <c r="K111" s="1" t="s">
        <v>20</v>
      </c>
      <c r="L111" s="1" t="s">
        <v>20</v>
      </c>
      <c r="M111" s="1" t="s">
        <v>20</v>
      </c>
      <c r="N111">
        <v>10.040902908756777</v>
      </c>
    </row>
    <row r="112" spans="1:14" x14ac:dyDescent="0.25">
      <c r="A112" s="1" t="s">
        <v>1346</v>
      </c>
      <c r="B112">
        <v>2.6329754253694625E-5</v>
      </c>
      <c r="C112" s="1" t="s">
        <v>1347</v>
      </c>
      <c r="D112" s="1" t="s">
        <v>67</v>
      </c>
      <c r="E112" s="1" t="s">
        <v>68</v>
      </c>
      <c r="F112" s="1" t="s">
        <v>69</v>
      </c>
      <c r="G112" s="1" t="s">
        <v>70</v>
      </c>
      <c r="H112" s="1" t="s">
        <v>30</v>
      </c>
      <c r="I112" s="1" t="s">
        <v>31</v>
      </c>
      <c r="J112" s="1" t="s">
        <v>21</v>
      </c>
      <c r="K112" s="1" t="s">
        <v>20</v>
      </c>
      <c r="L112" s="1" t="s">
        <v>20</v>
      </c>
      <c r="M112" s="1" t="s">
        <v>20</v>
      </c>
      <c r="N112">
        <v>12.960531904084389</v>
      </c>
    </row>
    <row r="113" spans="1:14" x14ac:dyDescent="0.25">
      <c r="A113" s="1" t="s">
        <v>1328</v>
      </c>
      <c r="B113">
        <v>4.8427837284289138E-5</v>
      </c>
      <c r="C113" s="1" t="s">
        <v>865</v>
      </c>
      <c r="D113" s="1" t="s">
        <v>67</v>
      </c>
      <c r="E113" s="1" t="s">
        <v>68</v>
      </c>
      <c r="F113" s="1" t="s">
        <v>69</v>
      </c>
      <c r="G113" s="1" t="s">
        <v>70</v>
      </c>
      <c r="H113" s="1" t="s">
        <v>30</v>
      </c>
      <c r="I113" s="1" t="s">
        <v>31</v>
      </c>
      <c r="J113" s="1" t="s">
        <v>21</v>
      </c>
      <c r="K113" s="1" t="s">
        <v>20</v>
      </c>
      <c r="L113" s="1" t="s">
        <v>20</v>
      </c>
      <c r="M113" s="1" t="s">
        <v>20</v>
      </c>
      <c r="N113">
        <v>23.838070196981199</v>
      </c>
    </row>
    <row r="114" spans="1:14" x14ac:dyDescent="0.25">
      <c r="A114" s="1" t="s">
        <v>1354</v>
      </c>
      <c r="B114">
        <v>2.2329403358342264E-5</v>
      </c>
      <c r="C114" s="1" t="s">
        <v>1355</v>
      </c>
      <c r="D114" s="1" t="s">
        <v>1356</v>
      </c>
      <c r="E114" s="1" t="s">
        <v>195</v>
      </c>
      <c r="F114" s="1" t="s">
        <v>28</v>
      </c>
      <c r="G114" s="1" t="s">
        <v>29</v>
      </c>
      <c r="H114" s="1" t="s">
        <v>30</v>
      </c>
      <c r="I114" s="1" t="s">
        <v>31</v>
      </c>
      <c r="J114" s="1" t="s">
        <v>21</v>
      </c>
      <c r="K114" s="1" t="s">
        <v>20</v>
      </c>
      <c r="L114" s="1" t="s">
        <v>20</v>
      </c>
      <c r="M114" s="1" t="s">
        <v>20</v>
      </c>
      <c r="N114">
        <v>10.991403179707037</v>
      </c>
    </row>
    <row r="115" spans="1:14" x14ac:dyDescent="0.25">
      <c r="A115" s="1" t="s">
        <v>1190</v>
      </c>
      <c r="B115">
        <v>4.3276333363366917E-5</v>
      </c>
      <c r="C115" s="1" t="s">
        <v>986</v>
      </c>
      <c r="D115" s="1" t="s">
        <v>987</v>
      </c>
      <c r="E115" s="1" t="s">
        <v>668</v>
      </c>
      <c r="F115" s="1" t="s">
        <v>650</v>
      </c>
      <c r="G115" s="1" t="s">
        <v>70</v>
      </c>
      <c r="H115" s="1" t="s">
        <v>30</v>
      </c>
      <c r="I115" s="1" t="s">
        <v>31</v>
      </c>
      <c r="J115" s="1" t="s">
        <v>21</v>
      </c>
      <c r="K115" s="1" t="s">
        <v>20</v>
      </c>
      <c r="L115" s="1" t="s">
        <v>20</v>
      </c>
      <c r="M115" s="1" t="s">
        <v>20</v>
      </c>
      <c r="N115">
        <v>21.30229905845037</v>
      </c>
    </row>
    <row r="116" spans="1:14" x14ac:dyDescent="0.25">
      <c r="A116" s="1" t="s">
        <v>1357</v>
      </c>
      <c r="B116">
        <v>2.0382757316728729E-5</v>
      </c>
      <c r="C116" s="1" t="s">
        <v>853</v>
      </c>
      <c r="D116" s="1" t="s">
        <v>854</v>
      </c>
      <c r="E116" s="1" t="s">
        <v>20</v>
      </c>
      <c r="F116" s="1" t="s">
        <v>28</v>
      </c>
      <c r="G116" s="1" t="s">
        <v>29</v>
      </c>
      <c r="H116" s="1" t="s">
        <v>30</v>
      </c>
      <c r="I116" s="1" t="s">
        <v>31</v>
      </c>
      <c r="J116" s="1" t="s">
        <v>21</v>
      </c>
      <c r="K116" s="1" t="s">
        <v>20</v>
      </c>
      <c r="L116" s="1" t="s">
        <v>20</v>
      </c>
      <c r="M116" s="1" t="s">
        <v>20</v>
      </c>
      <c r="N116">
        <v>10.033188078829234</v>
      </c>
    </row>
    <row r="117" spans="1:14" x14ac:dyDescent="0.25">
      <c r="A117" s="1" t="s">
        <v>1164</v>
      </c>
      <c r="B117">
        <v>2.2111330155413512E-4</v>
      </c>
      <c r="C117" s="1" t="s">
        <v>306</v>
      </c>
      <c r="D117" s="1" t="s">
        <v>307</v>
      </c>
      <c r="E117" s="1" t="s">
        <v>183</v>
      </c>
      <c r="F117" s="1" t="s">
        <v>28</v>
      </c>
      <c r="G117" s="1" t="s">
        <v>29</v>
      </c>
      <c r="H117" s="1" t="s">
        <v>30</v>
      </c>
      <c r="I117" s="1" t="s">
        <v>31</v>
      </c>
      <c r="J117" s="1" t="s">
        <v>21</v>
      </c>
      <c r="K117" s="1" t="s">
        <v>20</v>
      </c>
      <c r="L117" s="1" t="s">
        <v>20</v>
      </c>
      <c r="M117" s="1" t="s">
        <v>20</v>
      </c>
      <c r="N117">
        <v>108.84059044370592</v>
      </c>
    </row>
    <row r="118" spans="1:14" x14ac:dyDescent="0.25">
      <c r="A118" s="1" t="s">
        <v>1140</v>
      </c>
      <c r="B118">
        <v>8.8315361631363361E-5</v>
      </c>
      <c r="C118" s="1" t="s">
        <v>1141</v>
      </c>
      <c r="D118" s="1" t="s">
        <v>1142</v>
      </c>
      <c r="E118" s="1" t="s">
        <v>195</v>
      </c>
      <c r="F118" s="1" t="s">
        <v>28</v>
      </c>
      <c r="G118" s="1" t="s">
        <v>29</v>
      </c>
      <c r="H118" s="1" t="s">
        <v>30</v>
      </c>
      <c r="I118" s="1" t="s">
        <v>31</v>
      </c>
      <c r="J118" s="1" t="s">
        <v>21</v>
      </c>
      <c r="K118" s="1" t="s">
        <v>20</v>
      </c>
      <c r="L118" s="1" t="s">
        <v>20</v>
      </c>
      <c r="M118" s="1" t="s">
        <v>20</v>
      </c>
      <c r="N118">
        <v>43.472265294060669</v>
      </c>
    </row>
    <row r="119" spans="1:14" x14ac:dyDescent="0.25">
      <c r="A119" s="1" t="s">
        <v>1358</v>
      </c>
      <c r="B119">
        <v>3.2479132157282593E-5</v>
      </c>
      <c r="C119" s="1" t="s">
        <v>276</v>
      </c>
      <c r="D119" s="1" t="s">
        <v>277</v>
      </c>
      <c r="E119" s="1" t="s">
        <v>87</v>
      </c>
      <c r="F119" s="1" t="s">
        <v>88</v>
      </c>
      <c r="G119" s="1" t="s">
        <v>89</v>
      </c>
      <c r="H119" s="1" t="s">
        <v>19</v>
      </c>
      <c r="I119" s="1" t="s">
        <v>20</v>
      </c>
      <c r="J119" s="1" t="s">
        <v>21</v>
      </c>
      <c r="K119" s="1" t="s">
        <v>20</v>
      </c>
      <c r="L119" s="1" t="s">
        <v>20</v>
      </c>
      <c r="M119" s="1" t="s">
        <v>20</v>
      </c>
      <c r="N119">
        <v>15.987495533968627</v>
      </c>
    </row>
    <row r="120" spans="1:14" x14ac:dyDescent="0.25">
      <c r="A120" s="1" t="s">
        <v>1181</v>
      </c>
      <c r="B120">
        <v>1.1774778093606535E-3</v>
      </c>
      <c r="C120" s="1" t="s">
        <v>573</v>
      </c>
      <c r="D120" s="1" t="s">
        <v>571</v>
      </c>
      <c r="E120" s="1" t="s">
        <v>572</v>
      </c>
      <c r="F120" s="1" t="s">
        <v>28</v>
      </c>
      <c r="G120" s="1" t="s">
        <v>29</v>
      </c>
      <c r="H120" s="1" t="s">
        <v>30</v>
      </c>
      <c r="I120" s="1" t="s">
        <v>31</v>
      </c>
      <c r="J120" s="1" t="s">
        <v>21</v>
      </c>
      <c r="K120" s="1" t="s">
        <v>20</v>
      </c>
      <c r="L120" s="1" t="s">
        <v>20</v>
      </c>
      <c r="M120" s="1" t="s">
        <v>20</v>
      </c>
      <c r="N120">
        <v>579.60049940187866</v>
      </c>
    </row>
    <row r="121" spans="1:14" x14ac:dyDescent="0.25">
      <c r="A121" s="1" t="s">
        <v>1263</v>
      </c>
      <c r="B121">
        <v>9.132808698004543E-5</v>
      </c>
      <c r="C121" s="1" t="s">
        <v>824</v>
      </c>
      <c r="D121" s="1" t="s">
        <v>571</v>
      </c>
      <c r="E121" s="1" t="s">
        <v>572</v>
      </c>
      <c r="F121" s="1" t="s">
        <v>28</v>
      </c>
      <c r="G121" s="1" t="s">
        <v>29</v>
      </c>
      <c r="H121" s="1" t="s">
        <v>30</v>
      </c>
      <c r="I121" s="1" t="s">
        <v>31</v>
      </c>
      <c r="J121" s="1" t="s">
        <v>21</v>
      </c>
      <c r="K121" s="1" t="s">
        <v>20</v>
      </c>
      <c r="L121" s="1" t="s">
        <v>20</v>
      </c>
      <c r="M121" s="1" t="s">
        <v>20</v>
      </c>
      <c r="N121">
        <v>44.955246206970585</v>
      </c>
    </row>
    <row r="122" spans="1:14" x14ac:dyDescent="0.25">
      <c r="A122" s="1" t="s">
        <v>1198</v>
      </c>
      <c r="B122" s="6">
        <v>4.3611289504334627E-2</v>
      </c>
      <c r="C122" s="1" t="s">
        <v>570</v>
      </c>
      <c r="D122" s="1" t="s">
        <v>571</v>
      </c>
      <c r="E122" s="1" t="s">
        <v>572</v>
      </c>
      <c r="F122" s="1" t="s">
        <v>28</v>
      </c>
      <c r="G122" s="1" t="s">
        <v>29</v>
      </c>
      <c r="H122" s="1" t="s">
        <v>30</v>
      </c>
      <c r="I122" s="1" t="s">
        <v>31</v>
      </c>
      <c r="J122" s="1" t="s">
        <v>21</v>
      </c>
      <c r="K122" s="1" t="s">
        <v>20</v>
      </c>
      <c r="L122" s="1" t="s">
        <v>20</v>
      </c>
      <c r="M122" s="1" t="s">
        <v>20</v>
      </c>
      <c r="N122">
        <v>21467.177534324172</v>
      </c>
    </row>
    <row r="123" spans="1:14" x14ac:dyDescent="0.25">
      <c r="A123" s="1" t="s">
        <v>1279</v>
      </c>
      <c r="B123">
        <v>3.0500927222777165E-5</v>
      </c>
      <c r="C123" s="1" t="s">
        <v>997</v>
      </c>
      <c r="D123" s="1" t="s">
        <v>998</v>
      </c>
      <c r="E123" s="1" t="s">
        <v>183</v>
      </c>
      <c r="F123" s="1" t="s">
        <v>28</v>
      </c>
      <c r="G123" s="1" t="s">
        <v>29</v>
      </c>
      <c r="H123" s="1" t="s">
        <v>30</v>
      </c>
      <c r="I123" s="1" t="s">
        <v>31</v>
      </c>
      <c r="J123" s="1" t="s">
        <v>21</v>
      </c>
      <c r="K123" s="1" t="s">
        <v>20</v>
      </c>
      <c r="L123" s="1" t="s">
        <v>20</v>
      </c>
      <c r="M123" s="1" t="s">
        <v>20</v>
      </c>
      <c r="N123">
        <v>15.013745915212608</v>
      </c>
    </row>
    <row r="124" spans="1:14" x14ac:dyDescent="0.25">
      <c r="A124" s="1" t="s">
        <v>1308</v>
      </c>
      <c r="B124">
        <v>6.3824438308341652E-5</v>
      </c>
      <c r="C124" s="1" t="s">
        <v>729</v>
      </c>
      <c r="D124" s="1" t="s">
        <v>730</v>
      </c>
      <c r="E124" s="1" t="s">
        <v>183</v>
      </c>
      <c r="F124" s="1" t="s">
        <v>28</v>
      </c>
      <c r="G124" s="1" t="s">
        <v>29</v>
      </c>
      <c r="H124" s="1" t="s">
        <v>30</v>
      </c>
      <c r="I124" s="1" t="s">
        <v>31</v>
      </c>
      <c r="J124" s="1" t="s">
        <v>21</v>
      </c>
      <c r="K124" s="1" t="s">
        <v>20</v>
      </c>
      <c r="L124" s="1" t="s">
        <v>20</v>
      </c>
      <c r="M124" s="1" t="s">
        <v>20</v>
      </c>
      <c r="N124">
        <v>31.416877688459788</v>
      </c>
    </row>
    <row r="125" spans="1:14" x14ac:dyDescent="0.25">
      <c r="A125" s="1" t="s">
        <v>1196</v>
      </c>
      <c r="B125">
        <v>3.8548414752460387E-5</v>
      </c>
      <c r="C125" s="1" t="s">
        <v>884</v>
      </c>
      <c r="D125" s="1" t="s">
        <v>390</v>
      </c>
      <c r="E125" s="1" t="s">
        <v>391</v>
      </c>
      <c r="F125" s="1" t="s">
        <v>76</v>
      </c>
      <c r="G125" s="1" t="s">
        <v>77</v>
      </c>
      <c r="H125" s="1" t="s">
        <v>78</v>
      </c>
      <c r="I125" s="1" t="s">
        <v>79</v>
      </c>
      <c r="J125" s="1" t="s">
        <v>21</v>
      </c>
      <c r="K125" s="1" t="s">
        <v>20</v>
      </c>
      <c r="L125" s="1" t="s">
        <v>20</v>
      </c>
      <c r="M125" s="1" t="s">
        <v>20</v>
      </c>
      <c r="N125">
        <v>18.975033129336349</v>
      </c>
    </row>
    <row r="126" spans="1:14" x14ac:dyDescent="0.25">
      <c r="A126" s="1" t="s">
        <v>1194</v>
      </c>
      <c r="B126">
        <v>2.8728854970994792E-5</v>
      </c>
      <c r="C126" s="1" t="s">
        <v>933</v>
      </c>
      <c r="D126" s="1" t="s">
        <v>390</v>
      </c>
      <c r="E126" s="1" t="s">
        <v>391</v>
      </c>
      <c r="F126" s="1" t="s">
        <v>76</v>
      </c>
      <c r="G126" s="1" t="s">
        <v>77</v>
      </c>
      <c r="H126" s="1" t="s">
        <v>78</v>
      </c>
      <c r="I126" s="1" t="s">
        <v>79</v>
      </c>
      <c r="J126" s="1" t="s">
        <v>21</v>
      </c>
      <c r="K126" s="1" t="s">
        <v>20</v>
      </c>
      <c r="L126" s="1" t="s">
        <v>20</v>
      </c>
      <c r="M126" s="1" t="s">
        <v>20</v>
      </c>
      <c r="N126">
        <v>14.141462842067506</v>
      </c>
    </row>
    <row r="127" spans="1:14" x14ac:dyDescent="0.25">
      <c r="A127" s="1" t="s">
        <v>1245</v>
      </c>
      <c r="B127">
        <v>1.4278461468318171E-3</v>
      </c>
      <c r="C127" s="9" t="s">
        <v>83</v>
      </c>
      <c r="D127" s="1" t="s">
        <v>84</v>
      </c>
      <c r="E127" s="1" t="s">
        <v>75</v>
      </c>
      <c r="F127" s="1" t="s">
        <v>76</v>
      </c>
      <c r="G127" s="1" t="s">
        <v>77</v>
      </c>
      <c r="H127" s="1" t="s">
        <v>78</v>
      </c>
      <c r="I127" s="1" t="s">
        <v>79</v>
      </c>
      <c r="J127" s="1" t="s">
        <v>21</v>
      </c>
      <c r="K127" s="1" t="s">
        <v>20</v>
      </c>
      <c r="L127" s="1" t="s">
        <v>20</v>
      </c>
      <c r="M127" s="1" t="s">
        <v>20</v>
      </c>
      <c r="N127">
        <v>702.84155947034685</v>
      </c>
    </row>
    <row r="128" spans="1:14" x14ac:dyDescent="0.25">
      <c r="A128" s="1" t="s">
        <v>1160</v>
      </c>
      <c r="B128">
        <v>4.1958684966155938E-4</v>
      </c>
      <c r="C128" s="1" t="s">
        <v>777</v>
      </c>
      <c r="D128" s="1" t="s">
        <v>778</v>
      </c>
      <c r="E128" s="1" t="s">
        <v>183</v>
      </c>
      <c r="F128" s="1" t="s">
        <v>28</v>
      </c>
      <c r="G128" s="1" t="s">
        <v>29</v>
      </c>
      <c r="H128" s="1" t="s">
        <v>30</v>
      </c>
      <c r="I128" s="1" t="s">
        <v>31</v>
      </c>
      <c r="J128" s="1" t="s">
        <v>21</v>
      </c>
      <c r="K128" s="1" t="s">
        <v>20</v>
      </c>
      <c r="L128" s="1" t="s">
        <v>20</v>
      </c>
      <c r="M128" s="1" t="s">
        <v>20</v>
      </c>
      <c r="N128">
        <v>206.53701129055634</v>
      </c>
    </row>
    <row r="129" spans="1:14" x14ac:dyDescent="0.25">
      <c r="A129" s="1" t="s">
        <v>1206</v>
      </c>
      <c r="B129">
        <v>3.2442201899835269E-5</v>
      </c>
      <c r="C129" s="1" t="s">
        <v>298</v>
      </c>
      <c r="D129" s="1" t="s">
        <v>299</v>
      </c>
      <c r="E129" s="1" t="s">
        <v>195</v>
      </c>
      <c r="F129" s="1" t="s">
        <v>28</v>
      </c>
      <c r="G129" s="1" t="s">
        <v>29</v>
      </c>
      <c r="H129" s="1" t="s">
        <v>30</v>
      </c>
      <c r="I129" s="1" t="s">
        <v>31</v>
      </c>
      <c r="J129" s="1" t="s">
        <v>21</v>
      </c>
      <c r="K129" s="1" t="s">
        <v>20</v>
      </c>
      <c r="L129" s="1" t="s">
        <v>20</v>
      </c>
      <c r="M129" s="1" t="s">
        <v>20</v>
      </c>
      <c r="N129">
        <v>15.969317020973012</v>
      </c>
    </row>
    <row r="130" spans="1:14" x14ac:dyDescent="0.25">
      <c r="A130" s="1" t="s">
        <v>1244</v>
      </c>
      <c r="B130">
        <v>3.3169992217770721E-3</v>
      </c>
      <c r="C130" s="1" t="s">
        <v>279</v>
      </c>
      <c r="D130" s="1" t="s">
        <v>280</v>
      </c>
      <c r="E130" s="1" t="s">
        <v>75</v>
      </c>
      <c r="F130" s="1" t="s">
        <v>76</v>
      </c>
      <c r="G130" s="1" t="s">
        <v>77</v>
      </c>
      <c r="H130" s="1" t="s">
        <v>78</v>
      </c>
      <c r="I130" s="1" t="s">
        <v>79</v>
      </c>
      <c r="J130" s="1" t="s">
        <v>21</v>
      </c>
      <c r="K130" s="1" t="s">
        <v>20</v>
      </c>
      <c r="L130" s="1" t="s">
        <v>20</v>
      </c>
      <c r="M130" s="1" t="s">
        <v>20</v>
      </c>
      <c r="N130">
        <v>1632.7563799283241</v>
      </c>
    </row>
    <row r="131" spans="1:14" x14ac:dyDescent="0.25">
      <c r="A131" s="1" t="s">
        <v>1259</v>
      </c>
      <c r="B131">
        <v>3.7484002622368298E-4</v>
      </c>
      <c r="C131" s="1" t="s">
        <v>386</v>
      </c>
      <c r="D131" s="1" t="s">
        <v>280</v>
      </c>
      <c r="E131" s="1" t="s">
        <v>75</v>
      </c>
      <c r="F131" s="1" t="s">
        <v>76</v>
      </c>
      <c r="G131" s="1" t="s">
        <v>77</v>
      </c>
      <c r="H131" s="1" t="s">
        <v>78</v>
      </c>
      <c r="I131" s="1" t="s">
        <v>79</v>
      </c>
      <c r="J131" s="1" t="s">
        <v>21</v>
      </c>
      <c r="K131" s="1" t="s">
        <v>20</v>
      </c>
      <c r="L131" s="1" t="s">
        <v>20</v>
      </c>
      <c r="M131" s="1" t="s">
        <v>20</v>
      </c>
      <c r="N131">
        <v>184.51087966831949</v>
      </c>
    </row>
    <row r="132" spans="1:14" x14ac:dyDescent="0.25">
      <c r="A132" s="1" t="s">
        <v>1323</v>
      </c>
      <c r="B132">
        <v>1.278865828705057E-4</v>
      </c>
      <c r="C132" s="1" t="s">
        <v>247</v>
      </c>
      <c r="D132" s="1" t="s">
        <v>248</v>
      </c>
      <c r="E132" s="1" t="s">
        <v>249</v>
      </c>
      <c r="F132" s="1" t="s">
        <v>116</v>
      </c>
      <c r="G132" s="1" t="s">
        <v>106</v>
      </c>
      <c r="H132" s="1" t="s">
        <v>106</v>
      </c>
      <c r="I132" s="1" t="s">
        <v>31</v>
      </c>
      <c r="J132" s="1" t="s">
        <v>21</v>
      </c>
      <c r="K132" s="1" t="s">
        <v>20</v>
      </c>
      <c r="L132" s="1" t="s">
        <v>20</v>
      </c>
      <c r="M132" s="1" t="s">
        <v>20</v>
      </c>
      <c r="N132">
        <v>62.950763665594856</v>
      </c>
    </row>
    <row r="133" spans="1:14" x14ac:dyDescent="0.25">
      <c r="A133" s="1" t="s">
        <v>1337</v>
      </c>
      <c r="B133">
        <v>4.1220081438218733E-5</v>
      </c>
      <c r="C133" s="1" t="s">
        <v>1338</v>
      </c>
      <c r="D133" s="1" t="s">
        <v>1339</v>
      </c>
      <c r="E133" s="1" t="s">
        <v>177</v>
      </c>
      <c r="F133" s="1" t="s">
        <v>28</v>
      </c>
      <c r="G133" s="1" t="s">
        <v>29</v>
      </c>
      <c r="H133" s="1" t="s">
        <v>30</v>
      </c>
      <c r="I133" s="1" t="s">
        <v>31</v>
      </c>
      <c r="J133" s="1" t="s">
        <v>21</v>
      </c>
      <c r="K133" s="1" t="s">
        <v>20</v>
      </c>
      <c r="L133" s="1" t="s">
        <v>20</v>
      </c>
      <c r="M133" s="1" t="s">
        <v>20</v>
      </c>
      <c r="N133">
        <v>20.290131667067349</v>
      </c>
    </row>
    <row r="134" spans="1:14" x14ac:dyDescent="0.25">
      <c r="A134" s="1" t="s">
        <v>1264</v>
      </c>
      <c r="B134">
        <v>6.7810555123163328E-5</v>
      </c>
      <c r="C134" s="1" t="s">
        <v>818</v>
      </c>
      <c r="D134" s="1" t="s">
        <v>712</v>
      </c>
      <c r="E134" s="1" t="s">
        <v>183</v>
      </c>
      <c r="F134" s="1" t="s">
        <v>28</v>
      </c>
      <c r="G134" s="1" t="s">
        <v>29</v>
      </c>
      <c r="H134" s="1" t="s">
        <v>30</v>
      </c>
      <c r="I134" s="1" t="s">
        <v>31</v>
      </c>
      <c r="J134" s="1" t="s">
        <v>21</v>
      </c>
      <c r="K134" s="1" t="s">
        <v>20</v>
      </c>
      <c r="L134" s="1" t="s">
        <v>20</v>
      </c>
      <c r="M134" s="1" t="s">
        <v>20</v>
      </c>
      <c r="N134">
        <v>33.37899984327079</v>
      </c>
    </row>
    <row r="135" spans="1:14" x14ac:dyDescent="0.25">
      <c r="A135" s="1" t="s">
        <v>1291</v>
      </c>
      <c r="B135">
        <v>7.1983341056774949E-5</v>
      </c>
      <c r="C135" s="1" t="s">
        <v>711</v>
      </c>
      <c r="D135" s="1" t="s">
        <v>712</v>
      </c>
      <c r="E135" s="1" t="s">
        <v>183</v>
      </c>
      <c r="F135" s="1" t="s">
        <v>28</v>
      </c>
      <c r="G135" s="1" t="s">
        <v>29</v>
      </c>
      <c r="H135" s="1" t="s">
        <v>30</v>
      </c>
      <c r="I135" s="1" t="s">
        <v>31</v>
      </c>
      <c r="J135" s="1" t="s">
        <v>21</v>
      </c>
      <c r="K135" s="1" t="s">
        <v>20</v>
      </c>
      <c r="L135" s="1" t="s">
        <v>20</v>
      </c>
      <c r="M135" s="1" t="s">
        <v>20</v>
      </c>
      <c r="N135">
        <v>35.433007818445844</v>
      </c>
    </row>
    <row r="136" spans="1:14" x14ac:dyDescent="0.25">
      <c r="A136" s="1" t="s">
        <v>1367</v>
      </c>
      <c r="B136">
        <v>1.292146814707284E-4</v>
      </c>
      <c r="C136" s="1" t="s">
        <v>65</v>
      </c>
      <c r="D136" s="1" t="s">
        <v>57</v>
      </c>
      <c r="E136" s="1" t="s">
        <v>58</v>
      </c>
      <c r="F136" s="1" t="s">
        <v>59</v>
      </c>
      <c r="G136" s="1" t="s">
        <v>60</v>
      </c>
      <c r="H136" s="1" t="s">
        <v>19</v>
      </c>
      <c r="I136" s="1" t="s">
        <v>20</v>
      </c>
      <c r="J136" s="1" t="s">
        <v>21</v>
      </c>
      <c r="K136" s="1" t="s">
        <v>20</v>
      </c>
      <c r="L136" s="1" t="s">
        <v>20</v>
      </c>
      <c r="M136" s="1" t="s">
        <v>64</v>
      </c>
      <c r="N136">
        <v>63.604505592469877</v>
      </c>
    </row>
    <row r="137" spans="1:14" x14ac:dyDescent="0.25">
      <c r="A137" s="1" t="s">
        <v>1368</v>
      </c>
      <c r="B137">
        <v>3.1175331968908863E-5</v>
      </c>
      <c r="C137" s="1" t="s">
        <v>1369</v>
      </c>
      <c r="D137" s="1" t="s">
        <v>57</v>
      </c>
      <c r="E137" s="1" t="s">
        <v>58</v>
      </c>
      <c r="F137" s="1" t="s">
        <v>59</v>
      </c>
      <c r="G137" s="1" t="s">
        <v>60</v>
      </c>
      <c r="H137" s="1" t="s">
        <v>19</v>
      </c>
      <c r="I137" s="1" t="s">
        <v>20</v>
      </c>
      <c r="J137" s="1" t="s">
        <v>21</v>
      </c>
      <c r="K137" s="1" t="s">
        <v>20</v>
      </c>
      <c r="L137" s="1" t="s">
        <v>20</v>
      </c>
      <c r="M137" s="1" t="s">
        <v>20</v>
      </c>
      <c r="N137">
        <v>15.345714233043729</v>
      </c>
    </row>
    <row r="138" spans="1:14" x14ac:dyDescent="0.25">
      <c r="A138" s="1" t="s">
        <v>1172</v>
      </c>
      <c r="B138">
        <v>1.2085653668719106E-4</v>
      </c>
      <c r="C138" s="1" t="s">
        <v>662</v>
      </c>
      <c r="D138" s="1" t="s">
        <v>663</v>
      </c>
      <c r="E138" s="1" t="s">
        <v>177</v>
      </c>
      <c r="F138" s="1" t="s">
        <v>28</v>
      </c>
      <c r="G138" s="1" t="s">
        <v>29</v>
      </c>
      <c r="H138" s="1" t="s">
        <v>30</v>
      </c>
      <c r="I138" s="1" t="s">
        <v>31</v>
      </c>
      <c r="J138" s="1" t="s">
        <v>21</v>
      </c>
      <c r="K138" s="1" t="s">
        <v>20</v>
      </c>
      <c r="L138" s="1" t="s">
        <v>20</v>
      </c>
      <c r="M138" s="1" t="s">
        <v>20</v>
      </c>
      <c r="N138">
        <v>59.490300762366239</v>
      </c>
    </row>
    <row r="139" spans="1:14" x14ac:dyDescent="0.25">
      <c r="A139" s="1" t="s">
        <v>1171</v>
      </c>
      <c r="B139">
        <v>5.5069867354585186E-5</v>
      </c>
      <c r="C139" s="1" t="s">
        <v>1058</v>
      </c>
      <c r="D139" s="1" t="s">
        <v>663</v>
      </c>
      <c r="E139" s="1" t="s">
        <v>177</v>
      </c>
      <c r="F139" s="1" t="s">
        <v>28</v>
      </c>
      <c r="G139" s="1" t="s">
        <v>29</v>
      </c>
      <c r="H139" s="1" t="s">
        <v>30</v>
      </c>
      <c r="I139" s="1" t="s">
        <v>31</v>
      </c>
      <c r="J139" s="1" t="s">
        <v>21</v>
      </c>
      <c r="K139" s="1" t="s">
        <v>20</v>
      </c>
      <c r="L139" s="1" t="s">
        <v>20</v>
      </c>
      <c r="M139" s="1" t="s">
        <v>20</v>
      </c>
      <c r="N139">
        <v>27.107536436753659</v>
      </c>
    </row>
    <row r="140" spans="1:14" x14ac:dyDescent="0.25">
      <c r="A140" s="1" t="s">
        <v>1162</v>
      </c>
      <c r="B140">
        <v>2.1535649702700643E-4</v>
      </c>
      <c r="C140" s="1" t="s">
        <v>297</v>
      </c>
      <c r="D140" s="1" t="s">
        <v>20</v>
      </c>
      <c r="E140" s="1" t="s">
        <v>183</v>
      </c>
      <c r="F140" s="1" t="s">
        <v>28</v>
      </c>
      <c r="G140" s="1" t="s">
        <v>29</v>
      </c>
      <c r="H140" s="1" t="s">
        <v>30</v>
      </c>
      <c r="I140" s="1" t="s">
        <v>31</v>
      </c>
      <c r="J140" s="1" t="s">
        <v>21</v>
      </c>
      <c r="K140" s="1" t="s">
        <v>20</v>
      </c>
      <c r="L140" s="1" t="s">
        <v>20</v>
      </c>
      <c r="M140" s="1" t="s">
        <v>20</v>
      </c>
      <c r="N140">
        <v>106.00686674007662</v>
      </c>
    </row>
    <row r="141" spans="1:14" x14ac:dyDescent="0.25">
      <c r="A141" s="1" t="s">
        <v>1144</v>
      </c>
      <c r="B141">
        <v>5.5906801624065056E-4</v>
      </c>
      <c r="C141" s="1" t="s">
        <v>868</v>
      </c>
      <c r="D141" s="1" t="s">
        <v>747</v>
      </c>
      <c r="E141" s="1" t="s">
        <v>668</v>
      </c>
      <c r="F141" s="1" t="s">
        <v>650</v>
      </c>
      <c r="G141" s="1" t="s">
        <v>70</v>
      </c>
      <c r="H141" s="1" t="s">
        <v>30</v>
      </c>
      <c r="I141" s="1" t="s">
        <v>31</v>
      </c>
      <c r="J141" s="1" t="s">
        <v>21</v>
      </c>
      <c r="K141" s="1" t="s">
        <v>20</v>
      </c>
      <c r="L141" s="1" t="s">
        <v>20</v>
      </c>
      <c r="M141" s="1" t="s">
        <v>20</v>
      </c>
      <c r="N141">
        <v>275.19508124628157</v>
      </c>
    </row>
    <row r="142" spans="1:14" x14ac:dyDescent="0.25">
      <c r="A142" s="1" t="s">
        <v>1186</v>
      </c>
      <c r="B142">
        <v>1.0201451014333235E-4</v>
      </c>
      <c r="C142" s="1" t="s">
        <v>1010</v>
      </c>
      <c r="D142" s="1" t="s">
        <v>747</v>
      </c>
      <c r="E142" s="1" t="s">
        <v>668</v>
      </c>
      <c r="F142" s="1" t="s">
        <v>650</v>
      </c>
      <c r="G142" s="1" t="s">
        <v>70</v>
      </c>
      <c r="H142" s="1" t="s">
        <v>30</v>
      </c>
      <c r="I142" s="1" t="s">
        <v>31</v>
      </c>
      <c r="J142" s="1" t="s">
        <v>21</v>
      </c>
      <c r="K142" s="1" t="s">
        <v>20</v>
      </c>
      <c r="L142" s="1" t="s">
        <v>20</v>
      </c>
      <c r="M142" s="1" t="s">
        <v>20</v>
      </c>
      <c r="N142">
        <v>50.215520458443777</v>
      </c>
    </row>
    <row r="143" spans="1:14" x14ac:dyDescent="0.25">
      <c r="A143" s="1" t="s">
        <v>1143</v>
      </c>
      <c r="B143">
        <v>6.1265757607485759E-4</v>
      </c>
      <c r="C143" s="1" t="s">
        <v>746</v>
      </c>
      <c r="D143" s="1" t="s">
        <v>747</v>
      </c>
      <c r="E143" s="1" t="s">
        <v>668</v>
      </c>
      <c r="F143" s="1" t="s">
        <v>650</v>
      </c>
      <c r="G143" s="1" t="s">
        <v>70</v>
      </c>
      <c r="H143" s="1" t="s">
        <v>30</v>
      </c>
      <c r="I143" s="1" t="s">
        <v>31</v>
      </c>
      <c r="J143" s="1" t="s">
        <v>21</v>
      </c>
      <c r="K143" s="1" t="s">
        <v>20</v>
      </c>
      <c r="L143" s="1" t="s">
        <v>20</v>
      </c>
      <c r="M143" s="1" t="s">
        <v>20</v>
      </c>
      <c r="N143">
        <v>301.5739525895118</v>
      </c>
    </row>
    <row r="144" spans="1:14" x14ac:dyDescent="0.25">
      <c r="A144" s="1" t="s">
        <v>1316</v>
      </c>
      <c r="B144">
        <v>5.0748643151314252E-5</v>
      </c>
      <c r="C144" s="1" t="s">
        <v>1090</v>
      </c>
      <c r="D144" s="1" t="s">
        <v>1091</v>
      </c>
      <c r="E144" s="1" t="s">
        <v>1092</v>
      </c>
      <c r="F144" s="1" t="s">
        <v>1093</v>
      </c>
      <c r="G144" s="1" t="s">
        <v>106</v>
      </c>
      <c r="H144" s="1" t="s">
        <v>106</v>
      </c>
      <c r="I144" s="1" t="s">
        <v>31</v>
      </c>
      <c r="J144" s="1" t="s">
        <v>21</v>
      </c>
      <c r="K144" s="1" t="s">
        <v>20</v>
      </c>
      <c r="L144" s="1" t="s">
        <v>20</v>
      </c>
      <c r="M144" s="1" t="s">
        <v>20</v>
      </c>
      <c r="N144">
        <v>24.980461356159775</v>
      </c>
    </row>
    <row r="145" spans="1:14" x14ac:dyDescent="0.25">
      <c r="A145" s="1" t="s">
        <v>1236</v>
      </c>
      <c r="B145">
        <v>2.8419240637890155E-5</v>
      </c>
      <c r="C145" s="1" t="s">
        <v>348</v>
      </c>
      <c r="D145" s="1" t="s">
        <v>349</v>
      </c>
      <c r="E145" s="1" t="s">
        <v>350</v>
      </c>
      <c r="F145" s="1" t="s">
        <v>351</v>
      </c>
      <c r="G145" s="1" t="s">
        <v>106</v>
      </c>
      <c r="H145" s="1" t="s">
        <v>106</v>
      </c>
      <c r="I145" s="1" t="s">
        <v>31</v>
      </c>
      <c r="J145" s="1" t="s">
        <v>21</v>
      </c>
      <c r="K145" s="1" t="s">
        <v>20</v>
      </c>
      <c r="L145" s="1" t="s">
        <v>20</v>
      </c>
      <c r="M145" s="1" t="s">
        <v>20</v>
      </c>
      <c r="N145">
        <v>13.989058592354413</v>
      </c>
    </row>
    <row r="146" spans="1:14" x14ac:dyDescent="0.25">
      <c r="A146" s="1" t="s">
        <v>1283</v>
      </c>
      <c r="B146">
        <v>3.006139743830584E-5</v>
      </c>
      <c r="C146" s="1" t="s">
        <v>709</v>
      </c>
      <c r="D146" s="1" t="s">
        <v>710</v>
      </c>
      <c r="E146" s="1" t="s">
        <v>183</v>
      </c>
      <c r="F146" s="1" t="s">
        <v>28</v>
      </c>
      <c r="G146" s="1" t="s">
        <v>29</v>
      </c>
      <c r="H146" s="1" t="s">
        <v>30</v>
      </c>
      <c r="I146" s="1" t="s">
        <v>31</v>
      </c>
      <c r="J146" s="1" t="s">
        <v>21</v>
      </c>
      <c r="K146" s="1" t="s">
        <v>20</v>
      </c>
      <c r="L146" s="1" t="s">
        <v>20</v>
      </c>
      <c r="M146" s="1" t="s">
        <v>20</v>
      </c>
      <c r="N146">
        <v>14.797392213634229</v>
      </c>
    </row>
    <row r="147" spans="1:14" x14ac:dyDescent="0.25">
      <c r="A147" s="1" t="s">
        <v>1309</v>
      </c>
      <c r="B147">
        <v>1.812746472856477E-4</v>
      </c>
      <c r="C147" s="1" t="s">
        <v>1310</v>
      </c>
      <c r="D147" s="1" t="s">
        <v>1311</v>
      </c>
      <c r="E147" s="1" t="s">
        <v>1312</v>
      </c>
      <c r="F147" s="1" t="s">
        <v>650</v>
      </c>
      <c r="G147" s="1" t="s">
        <v>70</v>
      </c>
      <c r="H147" s="1" t="s">
        <v>30</v>
      </c>
      <c r="I147" s="1" t="s">
        <v>31</v>
      </c>
      <c r="J147" s="1" t="s">
        <v>21</v>
      </c>
      <c r="K147" s="1" t="s">
        <v>20</v>
      </c>
      <c r="L147" s="1" t="s">
        <v>20</v>
      </c>
      <c r="M147" s="1" t="s">
        <v>20</v>
      </c>
      <c r="N147">
        <v>89.230451105239936</v>
      </c>
    </row>
    <row r="148" spans="1:14" x14ac:dyDescent="0.25">
      <c r="A148" s="1" t="s">
        <v>1360</v>
      </c>
      <c r="B148">
        <v>3.9965467159134281E-5</v>
      </c>
      <c r="C148" s="1" t="s">
        <v>1361</v>
      </c>
      <c r="D148" s="1" t="s">
        <v>1311</v>
      </c>
      <c r="E148" s="1" t="s">
        <v>1312</v>
      </c>
      <c r="F148" s="1" t="s">
        <v>650</v>
      </c>
      <c r="G148" s="1" t="s">
        <v>70</v>
      </c>
      <c r="H148" s="1" t="s">
        <v>30</v>
      </c>
      <c r="I148" s="1" t="s">
        <v>31</v>
      </c>
      <c r="J148" s="1" t="s">
        <v>21</v>
      </c>
      <c r="K148" s="1" t="s">
        <v>20</v>
      </c>
      <c r="L148" s="1" t="s">
        <v>20</v>
      </c>
      <c r="M148" s="1" t="s">
        <v>20</v>
      </c>
      <c r="N148">
        <v>19.672561588945101</v>
      </c>
    </row>
    <row r="149" spans="1:14" x14ac:dyDescent="0.25">
      <c r="A149" s="1" t="s">
        <v>1253</v>
      </c>
      <c r="B149">
        <v>3.8527239357659282E-5</v>
      </c>
      <c r="C149" s="1" t="s">
        <v>1254</v>
      </c>
      <c r="D149" s="1" t="s">
        <v>1227</v>
      </c>
      <c r="E149" s="1" t="s">
        <v>1220</v>
      </c>
      <c r="F149" s="1" t="s">
        <v>650</v>
      </c>
      <c r="G149" s="1" t="s">
        <v>70</v>
      </c>
      <c r="H149" s="1" t="s">
        <v>30</v>
      </c>
      <c r="I149" s="1" t="s">
        <v>31</v>
      </c>
      <c r="J149" s="1" t="s">
        <v>21</v>
      </c>
      <c r="K149" s="1" t="s">
        <v>20</v>
      </c>
      <c r="L149" s="1" t="s">
        <v>20</v>
      </c>
      <c r="M149" s="1" t="s">
        <v>20</v>
      </c>
      <c r="N149">
        <v>18.964609774174846</v>
      </c>
    </row>
    <row r="150" spans="1:14" x14ac:dyDescent="0.25">
      <c r="A150" s="1" t="s">
        <v>1364</v>
      </c>
      <c r="B150">
        <v>5.0748643996232463E-5</v>
      </c>
      <c r="C150" s="1" t="s">
        <v>1365</v>
      </c>
      <c r="D150" s="1" t="s">
        <v>1366</v>
      </c>
      <c r="E150" s="1" t="s">
        <v>978</v>
      </c>
      <c r="F150" s="1" t="s">
        <v>88</v>
      </c>
      <c r="G150" s="1" t="s">
        <v>89</v>
      </c>
      <c r="H150" s="1" t="s">
        <v>19</v>
      </c>
      <c r="I150" s="1" t="s">
        <v>20</v>
      </c>
      <c r="J150" s="1" t="s">
        <v>21</v>
      </c>
      <c r="K150" s="1" t="s">
        <v>20</v>
      </c>
      <c r="L150" s="1" t="s">
        <v>20</v>
      </c>
      <c r="M150" s="1" t="s">
        <v>20</v>
      </c>
      <c r="N150">
        <v>24.980461772061471</v>
      </c>
    </row>
    <row r="151" spans="1:14" x14ac:dyDescent="0.25">
      <c r="A151" s="1" t="s">
        <v>1229</v>
      </c>
      <c r="B151">
        <v>2.4425313714289356E-5</v>
      </c>
      <c r="C151" s="1" t="s">
        <v>1230</v>
      </c>
      <c r="D151" s="1" t="s">
        <v>1231</v>
      </c>
      <c r="E151" s="1" t="s">
        <v>1149</v>
      </c>
      <c r="F151" s="1" t="s">
        <v>1150</v>
      </c>
      <c r="G151" s="1" t="s">
        <v>1151</v>
      </c>
      <c r="H151" s="1" t="s">
        <v>1152</v>
      </c>
      <c r="I151" s="1" t="s">
        <v>31</v>
      </c>
      <c r="J151" s="1" t="s">
        <v>21</v>
      </c>
      <c r="K151" s="1" t="s">
        <v>20</v>
      </c>
      <c r="L151" s="1" t="s">
        <v>20</v>
      </c>
      <c r="M151" s="1" t="s">
        <v>20</v>
      </c>
      <c r="N151">
        <v>12.023091997408079</v>
      </c>
    </row>
    <row r="152" spans="1:14" x14ac:dyDescent="0.25">
      <c r="A152" s="1" t="s">
        <v>1177</v>
      </c>
      <c r="B152">
        <v>1.401330006080586E-3</v>
      </c>
      <c r="C152" s="1" t="s">
        <v>708</v>
      </c>
      <c r="D152" s="1" t="s">
        <v>109</v>
      </c>
      <c r="E152" s="1" t="s">
        <v>110</v>
      </c>
      <c r="F152" s="1" t="s">
        <v>111</v>
      </c>
      <c r="G152" s="1" t="s">
        <v>112</v>
      </c>
      <c r="H152" s="1" t="s">
        <v>30</v>
      </c>
      <c r="I152" s="1" t="s">
        <v>31</v>
      </c>
      <c r="J152" s="1" t="s">
        <v>21</v>
      </c>
      <c r="K152" s="1" t="s">
        <v>20</v>
      </c>
      <c r="L152" s="1" t="s">
        <v>20</v>
      </c>
      <c r="M152" s="1" t="s">
        <v>20</v>
      </c>
      <c r="N152">
        <v>689.78928086310157</v>
      </c>
    </row>
    <row r="153" spans="1:14" x14ac:dyDescent="0.25">
      <c r="A153" s="1" t="s">
        <v>1129</v>
      </c>
      <c r="B153">
        <v>2.2461761292996309E-4</v>
      </c>
      <c r="C153" s="1" t="s">
        <v>559</v>
      </c>
      <c r="D153" s="1" t="s">
        <v>489</v>
      </c>
      <c r="E153" s="1" t="s">
        <v>195</v>
      </c>
      <c r="F153" s="1" t="s">
        <v>28</v>
      </c>
      <c r="G153" s="1" t="s">
        <v>29</v>
      </c>
      <c r="H153" s="1" t="s">
        <v>30</v>
      </c>
      <c r="I153" s="1" t="s">
        <v>31</v>
      </c>
      <c r="J153" s="1" t="s">
        <v>21</v>
      </c>
      <c r="K153" s="1" t="s">
        <v>20</v>
      </c>
      <c r="L153" s="1" t="s">
        <v>20</v>
      </c>
      <c r="M153" s="1" t="s">
        <v>20</v>
      </c>
      <c r="N153">
        <v>110.5655491710321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C3D1-22F8-45EC-B827-9E886E782226}">
  <dimension ref="A1:N157"/>
  <sheetViews>
    <sheetView topLeftCell="A132" workbookViewId="0">
      <selection activeCell="C160" sqref="C160"/>
    </sheetView>
  </sheetViews>
  <sheetFormatPr defaultRowHeight="15" x14ac:dyDescent="0.25"/>
  <cols>
    <col min="1" max="1" width="20.140625" bestFit="1" customWidth="1"/>
    <col min="2" max="2" width="13" bestFit="1" customWidth="1"/>
    <col min="3" max="3" width="40.7109375" bestFit="1" customWidth="1"/>
    <col min="4" max="4" width="26.42578125" bestFit="1" customWidth="1"/>
    <col min="5" max="5" width="35.85546875" bestFit="1" customWidth="1"/>
    <col min="6" max="6" width="18.5703125" bestFit="1" customWidth="1"/>
    <col min="7" max="7" width="21.140625" bestFit="1" customWidth="1"/>
    <col min="8" max="8" width="14.28515625" bestFit="1" customWidth="1"/>
    <col min="9" max="9" width="18.5703125" bestFit="1" customWidth="1"/>
    <col min="10" max="10" width="16.140625" bestFit="1" customWidth="1"/>
    <col min="11" max="11" width="13" bestFit="1" customWidth="1"/>
    <col min="12" max="12" width="18.7109375" bestFit="1" customWidth="1"/>
    <col min="13" max="13" width="30.42578125" bestFit="1" customWidth="1"/>
    <col min="14" max="14" width="18.710937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s="1" t="s">
        <v>1256</v>
      </c>
      <c r="B2">
        <v>0</v>
      </c>
      <c r="C2" s="1" t="s">
        <v>20</v>
      </c>
      <c r="D2" s="1" t="s">
        <v>20</v>
      </c>
      <c r="E2" s="1" t="s">
        <v>20</v>
      </c>
      <c r="F2" s="1" t="s">
        <v>20</v>
      </c>
      <c r="G2" s="1" t="s">
        <v>20</v>
      </c>
      <c r="H2" s="1" t="s">
        <v>20</v>
      </c>
      <c r="I2" s="1" t="s">
        <v>20</v>
      </c>
      <c r="J2" s="1" t="s">
        <v>20</v>
      </c>
      <c r="K2" s="1" t="s">
        <v>20</v>
      </c>
      <c r="L2" s="1" t="s">
        <v>20</v>
      </c>
      <c r="M2" s="1" t="s">
        <v>20</v>
      </c>
      <c r="N2">
        <v>861</v>
      </c>
    </row>
    <row r="3" spans="1:14" x14ac:dyDescent="0.25">
      <c r="A3" s="1" t="s">
        <v>1257</v>
      </c>
      <c r="B3">
        <v>0</v>
      </c>
      <c r="C3" s="1" t="s">
        <v>20</v>
      </c>
      <c r="D3" s="1" t="s">
        <v>20</v>
      </c>
      <c r="E3" s="1" t="s">
        <v>20</v>
      </c>
      <c r="F3" s="1" t="s">
        <v>20</v>
      </c>
      <c r="G3" s="1" t="s">
        <v>20</v>
      </c>
      <c r="H3" s="1" t="s">
        <v>20</v>
      </c>
      <c r="I3" s="1" t="s">
        <v>20</v>
      </c>
      <c r="J3" s="1" t="s">
        <v>20</v>
      </c>
      <c r="K3" s="1" t="s">
        <v>20</v>
      </c>
      <c r="L3" s="1" t="s">
        <v>20</v>
      </c>
      <c r="M3" s="1" t="s">
        <v>20</v>
      </c>
      <c r="N3">
        <v>497</v>
      </c>
    </row>
    <row r="4" spans="1:14" x14ac:dyDescent="0.25">
      <c r="A4" s="1" t="s">
        <v>1313</v>
      </c>
      <c r="B4">
        <v>9.1762759215607015E-5</v>
      </c>
      <c r="C4" s="1" t="s">
        <v>1050</v>
      </c>
      <c r="D4" s="1" t="s">
        <v>1051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21</v>
      </c>
      <c r="K4" s="1" t="s">
        <v>20</v>
      </c>
      <c r="L4" s="1" t="s">
        <v>20</v>
      </c>
      <c r="M4" s="1" t="s">
        <v>20</v>
      </c>
      <c r="N4">
        <v>39.626004074834796</v>
      </c>
    </row>
    <row r="5" spans="1:14" x14ac:dyDescent="0.25">
      <c r="A5" s="1" t="s">
        <v>1278</v>
      </c>
      <c r="B5">
        <v>4.6102647115484191E-5</v>
      </c>
      <c r="C5" s="1" t="s">
        <v>304</v>
      </c>
      <c r="D5" s="1" t="s">
        <v>20</v>
      </c>
      <c r="E5" s="1" t="s">
        <v>183</v>
      </c>
      <c r="F5" s="1" t="s">
        <v>28</v>
      </c>
      <c r="G5" s="1" t="s">
        <v>29</v>
      </c>
      <c r="H5" s="1" t="s">
        <v>30</v>
      </c>
      <c r="I5" s="1" t="s">
        <v>31</v>
      </c>
      <c r="J5" s="1" t="s">
        <v>21</v>
      </c>
      <c r="K5" s="1" t="s">
        <v>20</v>
      </c>
      <c r="L5" s="1" t="s">
        <v>20</v>
      </c>
      <c r="M5" s="1" t="s">
        <v>20</v>
      </c>
      <c r="N5">
        <v>19.908552206526654</v>
      </c>
    </row>
    <row r="6" spans="1:14" x14ac:dyDescent="0.25">
      <c r="A6" s="1" t="s">
        <v>1193</v>
      </c>
      <c r="B6">
        <v>4.4822738547644569E-5</v>
      </c>
      <c r="C6" s="1" t="s">
        <v>678</v>
      </c>
      <c r="D6" s="1" t="s">
        <v>20</v>
      </c>
      <c r="E6" s="1" t="s">
        <v>183</v>
      </c>
      <c r="F6" s="1" t="s">
        <v>28</v>
      </c>
      <c r="G6" s="1" t="s">
        <v>29</v>
      </c>
      <c r="H6" s="1" t="s">
        <v>30</v>
      </c>
      <c r="I6" s="1" t="s">
        <v>31</v>
      </c>
      <c r="J6" s="1" t="s">
        <v>21</v>
      </c>
      <c r="K6" s="1" t="s">
        <v>20</v>
      </c>
      <c r="L6" s="1" t="s">
        <v>20</v>
      </c>
      <c r="M6" s="1" t="s">
        <v>20</v>
      </c>
      <c r="N6">
        <v>19.3558480097679</v>
      </c>
    </row>
    <row r="7" spans="1:14" x14ac:dyDescent="0.25">
      <c r="A7" s="1" t="s">
        <v>1210</v>
      </c>
      <c r="B7">
        <v>4.3612630136245275E-5</v>
      </c>
      <c r="C7" s="1" t="s">
        <v>754</v>
      </c>
      <c r="D7" s="1" t="s">
        <v>755</v>
      </c>
      <c r="E7" s="1" t="s">
        <v>183</v>
      </c>
      <c r="F7" s="1" t="s">
        <v>28</v>
      </c>
      <c r="G7" s="1" t="s">
        <v>29</v>
      </c>
      <c r="H7" s="1" t="s">
        <v>30</v>
      </c>
      <c r="I7" s="1" t="s">
        <v>31</v>
      </c>
      <c r="J7" s="1" t="s">
        <v>21</v>
      </c>
      <c r="K7" s="1" t="s">
        <v>20</v>
      </c>
      <c r="L7" s="1" t="s">
        <v>20</v>
      </c>
      <c r="M7" s="1" t="s">
        <v>20</v>
      </c>
      <c r="N7">
        <v>18.833285684364935</v>
      </c>
    </row>
    <row r="8" spans="1:14" x14ac:dyDescent="0.25">
      <c r="A8" s="1" t="s">
        <v>1351</v>
      </c>
      <c r="B8">
        <v>9.7177232796716279E-5</v>
      </c>
      <c r="C8" s="1" t="s">
        <v>1352</v>
      </c>
      <c r="D8" s="1" t="s">
        <v>1353</v>
      </c>
      <c r="E8" s="1" t="s">
        <v>704</v>
      </c>
      <c r="F8" s="1" t="s">
        <v>705</v>
      </c>
      <c r="G8" s="1" t="s">
        <v>106</v>
      </c>
      <c r="H8" s="1" t="s">
        <v>106</v>
      </c>
      <c r="I8" s="1" t="s">
        <v>31</v>
      </c>
      <c r="J8" s="1" t="s">
        <v>21</v>
      </c>
      <c r="K8" s="1" t="s">
        <v>20</v>
      </c>
      <c r="L8" s="1" t="s">
        <v>20</v>
      </c>
      <c r="M8" s="1" t="s">
        <v>20</v>
      </c>
      <c r="N8">
        <v>41.964141615838784</v>
      </c>
    </row>
    <row r="9" spans="1:14" x14ac:dyDescent="0.25">
      <c r="A9" s="1" t="s">
        <v>1255</v>
      </c>
      <c r="B9">
        <v>1.5274478323913665E-4</v>
      </c>
      <c r="C9" s="1" t="s">
        <v>568</v>
      </c>
      <c r="D9" s="1" t="s">
        <v>569</v>
      </c>
      <c r="E9" s="1" t="s">
        <v>350</v>
      </c>
      <c r="F9" s="1" t="s">
        <v>351</v>
      </c>
      <c r="G9" s="1" t="s">
        <v>106</v>
      </c>
      <c r="H9" s="1" t="s">
        <v>106</v>
      </c>
      <c r="I9" s="1" t="s">
        <v>31</v>
      </c>
      <c r="J9" s="1" t="s">
        <v>21</v>
      </c>
      <c r="K9" s="1" t="s">
        <v>20</v>
      </c>
      <c r="L9" s="1" t="s">
        <v>20</v>
      </c>
      <c r="M9" s="1" t="s">
        <v>20</v>
      </c>
      <c r="N9">
        <v>65.959932490939622</v>
      </c>
    </row>
    <row r="10" spans="1:14" x14ac:dyDescent="0.25">
      <c r="A10" s="1" t="s">
        <v>1376</v>
      </c>
      <c r="B10">
        <v>3.2322959668840807E-5</v>
      </c>
      <c r="C10" s="1" t="s">
        <v>974</v>
      </c>
      <c r="D10" s="1" t="s">
        <v>975</v>
      </c>
      <c r="E10" s="1" t="s">
        <v>183</v>
      </c>
      <c r="F10" s="1" t="s">
        <v>28</v>
      </c>
      <c r="G10" s="1" t="s">
        <v>29</v>
      </c>
      <c r="H10" s="1" t="s">
        <v>30</v>
      </c>
      <c r="I10" s="1" t="s">
        <v>31</v>
      </c>
      <c r="J10" s="1" t="s">
        <v>21</v>
      </c>
      <c r="K10" s="1" t="s">
        <v>20</v>
      </c>
      <c r="L10" s="1" t="s">
        <v>20</v>
      </c>
      <c r="M10" s="1" t="s">
        <v>20</v>
      </c>
      <c r="N10">
        <v>13.958055996755194</v>
      </c>
    </row>
    <row r="11" spans="1:14" x14ac:dyDescent="0.25">
      <c r="A11" s="1" t="s">
        <v>1246</v>
      </c>
      <c r="B11">
        <v>3.6209354978506372E-5</v>
      </c>
      <c r="C11" s="1" t="s">
        <v>1247</v>
      </c>
      <c r="D11" s="1" t="s">
        <v>1248</v>
      </c>
      <c r="E11" s="1" t="s">
        <v>1249</v>
      </c>
      <c r="F11" s="1" t="s">
        <v>1250</v>
      </c>
      <c r="G11" s="1" t="s">
        <v>1251</v>
      </c>
      <c r="H11" s="1" t="s">
        <v>1252</v>
      </c>
      <c r="I11" s="1" t="s">
        <v>20</v>
      </c>
      <c r="J11" s="1" t="s">
        <v>21</v>
      </c>
      <c r="K11" s="1" t="s">
        <v>20</v>
      </c>
      <c r="L11" s="1" t="s">
        <v>20</v>
      </c>
      <c r="M11" s="1" t="s">
        <v>20</v>
      </c>
      <c r="N11">
        <v>15.636321969723385</v>
      </c>
    </row>
    <row r="12" spans="1:14" x14ac:dyDescent="0.25">
      <c r="A12" s="1" t="s">
        <v>1345</v>
      </c>
      <c r="B12">
        <v>5.3216103655714945E-5</v>
      </c>
      <c r="C12" s="1" t="s">
        <v>462</v>
      </c>
      <c r="D12" s="1" t="s">
        <v>463</v>
      </c>
      <c r="E12" s="1" t="s">
        <v>464</v>
      </c>
      <c r="F12" s="1" t="s">
        <v>28</v>
      </c>
      <c r="G12" s="1" t="s">
        <v>29</v>
      </c>
      <c r="H12" s="1" t="s">
        <v>30</v>
      </c>
      <c r="I12" s="1" t="s">
        <v>31</v>
      </c>
      <c r="J12" s="1" t="s">
        <v>21</v>
      </c>
      <c r="K12" s="1" t="s">
        <v>20</v>
      </c>
      <c r="L12" s="1" t="s">
        <v>20</v>
      </c>
      <c r="M12" s="1" t="s">
        <v>20</v>
      </c>
      <c r="N12">
        <v>22.980363257751041</v>
      </c>
    </row>
    <row r="13" spans="1:14" x14ac:dyDescent="0.25">
      <c r="A13" s="1" t="s">
        <v>1377</v>
      </c>
      <c r="B13">
        <v>1.1618505737764635E-3</v>
      </c>
      <c r="C13" s="1" t="s">
        <v>1012</v>
      </c>
      <c r="D13" s="1" t="s">
        <v>397</v>
      </c>
      <c r="E13" s="1" t="s">
        <v>27</v>
      </c>
      <c r="F13" s="1" t="s">
        <v>28</v>
      </c>
      <c r="G13" s="1" t="s">
        <v>29</v>
      </c>
      <c r="H13" s="1" t="s">
        <v>30</v>
      </c>
      <c r="I13" s="1" t="s">
        <v>31</v>
      </c>
      <c r="J13" s="1" t="s">
        <v>21</v>
      </c>
      <c r="K13" s="1" t="s">
        <v>20</v>
      </c>
      <c r="L13" s="1" t="s">
        <v>20</v>
      </c>
      <c r="M13" s="1" t="s">
        <v>20</v>
      </c>
      <c r="N13">
        <v>501.72309512446401</v>
      </c>
    </row>
    <row r="14" spans="1:14" x14ac:dyDescent="0.25">
      <c r="A14" s="1" t="s">
        <v>1381</v>
      </c>
      <c r="B14">
        <v>6.1486479721115087E-5</v>
      </c>
      <c r="C14" s="1" t="s">
        <v>1382</v>
      </c>
      <c r="D14" s="1" t="s">
        <v>397</v>
      </c>
      <c r="E14" s="1" t="s">
        <v>27</v>
      </c>
      <c r="F14" s="1" t="s">
        <v>28</v>
      </c>
      <c r="G14" s="1" t="s">
        <v>29</v>
      </c>
      <c r="H14" s="1" t="s">
        <v>30</v>
      </c>
      <c r="I14" s="1" t="s">
        <v>31</v>
      </c>
      <c r="J14" s="1" t="s">
        <v>21</v>
      </c>
      <c r="K14" s="1" t="s">
        <v>20</v>
      </c>
      <c r="L14" s="1" t="s">
        <v>20</v>
      </c>
      <c r="M14" s="1" t="s">
        <v>20</v>
      </c>
      <c r="N14">
        <v>26.551768024448847</v>
      </c>
    </row>
    <row r="15" spans="1:14" x14ac:dyDescent="0.25">
      <c r="A15" s="1" t="s">
        <v>1187</v>
      </c>
      <c r="B15">
        <v>1.6754842023424779E-4</v>
      </c>
      <c r="C15" s="1" t="s">
        <v>814</v>
      </c>
      <c r="D15" s="1" t="s">
        <v>815</v>
      </c>
      <c r="E15" s="1" t="s">
        <v>183</v>
      </c>
      <c r="F15" s="1" t="s">
        <v>28</v>
      </c>
      <c r="G15" s="1" t="s">
        <v>29</v>
      </c>
      <c r="H15" s="1" t="s">
        <v>30</v>
      </c>
      <c r="I15" s="1" t="s">
        <v>31</v>
      </c>
      <c r="J15" s="1" t="s">
        <v>21</v>
      </c>
      <c r="K15" s="1" t="s">
        <v>20</v>
      </c>
      <c r="L15" s="1" t="s">
        <v>20</v>
      </c>
      <c r="M15" s="1" t="s">
        <v>20</v>
      </c>
      <c r="N15">
        <v>72.352601858175461</v>
      </c>
    </row>
    <row r="16" spans="1:14" x14ac:dyDescent="0.25">
      <c r="A16" s="1" t="s">
        <v>1188</v>
      </c>
      <c r="B16">
        <v>4.5361896055074522E-5</v>
      </c>
      <c r="C16" s="1" t="s">
        <v>816</v>
      </c>
      <c r="D16" s="1" t="s">
        <v>815</v>
      </c>
      <c r="E16" s="1" t="s">
        <v>183</v>
      </c>
      <c r="F16" s="1" t="s">
        <v>28</v>
      </c>
      <c r="G16" s="1" t="s">
        <v>29</v>
      </c>
      <c r="H16" s="1" t="s">
        <v>30</v>
      </c>
      <c r="I16" s="1" t="s">
        <v>31</v>
      </c>
      <c r="J16" s="1" t="s">
        <v>21</v>
      </c>
      <c r="K16" s="1" t="s">
        <v>20</v>
      </c>
      <c r="L16" s="1" t="s">
        <v>20</v>
      </c>
      <c r="M16" s="1" t="s">
        <v>20</v>
      </c>
      <c r="N16">
        <v>19.588672935358886</v>
      </c>
    </row>
    <row r="17" spans="1:14" x14ac:dyDescent="0.25">
      <c r="A17" s="1" t="s">
        <v>1163</v>
      </c>
      <c r="B17">
        <v>4.6575826750012387E-4</v>
      </c>
      <c r="C17" s="1" t="s">
        <v>300</v>
      </c>
      <c r="D17" s="1" t="s">
        <v>301</v>
      </c>
      <c r="E17" s="1" t="s">
        <v>183</v>
      </c>
      <c r="F17" s="1" t="s">
        <v>28</v>
      </c>
      <c r="G17" s="1" t="s">
        <v>29</v>
      </c>
      <c r="H17" s="1" t="s">
        <v>30</v>
      </c>
      <c r="I17" s="1" t="s">
        <v>31</v>
      </c>
      <c r="J17" s="1" t="s">
        <v>21</v>
      </c>
      <c r="K17" s="1" t="s">
        <v>20</v>
      </c>
      <c r="L17" s="1" t="s">
        <v>20</v>
      </c>
      <c r="M17" s="1" t="s">
        <v>20</v>
      </c>
      <c r="N17">
        <v>201.128858412846</v>
      </c>
    </row>
    <row r="18" spans="1:14" x14ac:dyDescent="0.25">
      <c r="A18" s="1" t="s">
        <v>1295</v>
      </c>
      <c r="B18">
        <v>1.9612032611540935E-3</v>
      </c>
      <c r="C18" s="1" t="s">
        <v>539</v>
      </c>
      <c r="D18" s="1" t="s">
        <v>188</v>
      </c>
      <c r="E18" s="1" t="s">
        <v>27</v>
      </c>
      <c r="F18" s="1" t="s">
        <v>28</v>
      </c>
      <c r="G18" s="1" t="s">
        <v>29</v>
      </c>
      <c r="H18" s="1" t="s">
        <v>30</v>
      </c>
      <c r="I18" s="1" t="s">
        <v>31</v>
      </c>
      <c r="J18" s="1" t="s">
        <v>21</v>
      </c>
      <c r="K18" s="1" t="s">
        <v>20</v>
      </c>
      <c r="L18" s="1" t="s">
        <v>20</v>
      </c>
      <c r="M18" s="1" t="s">
        <v>20</v>
      </c>
      <c r="N18">
        <v>846.90836546743333</v>
      </c>
    </row>
    <row r="19" spans="1:14" x14ac:dyDescent="0.25">
      <c r="A19" s="1" t="s">
        <v>1298</v>
      </c>
      <c r="B19">
        <v>9.346092058170672E-5</v>
      </c>
      <c r="C19" s="1" t="s">
        <v>1052</v>
      </c>
      <c r="D19" s="1" t="s">
        <v>188</v>
      </c>
      <c r="E19" s="1" t="s">
        <v>27</v>
      </c>
      <c r="F19" s="1" t="s">
        <v>28</v>
      </c>
      <c r="G19" s="1" t="s">
        <v>29</v>
      </c>
      <c r="H19" s="1" t="s">
        <v>30</v>
      </c>
      <c r="I19" s="1" t="s">
        <v>31</v>
      </c>
      <c r="J19" s="1" t="s">
        <v>21</v>
      </c>
      <c r="K19" s="1" t="s">
        <v>20</v>
      </c>
      <c r="L19" s="1" t="s">
        <v>20</v>
      </c>
      <c r="M19" s="1" t="s">
        <v>20</v>
      </c>
      <c r="N19">
        <v>40.359322795718995</v>
      </c>
    </row>
    <row r="20" spans="1:14" x14ac:dyDescent="0.25">
      <c r="A20" s="1" t="s">
        <v>1282</v>
      </c>
      <c r="B20">
        <v>1.6540269535606449E-4</v>
      </c>
      <c r="C20" s="1" t="s">
        <v>1044</v>
      </c>
      <c r="D20" s="1" t="s">
        <v>188</v>
      </c>
      <c r="E20" s="1" t="s">
        <v>27</v>
      </c>
      <c r="F20" s="1" t="s">
        <v>28</v>
      </c>
      <c r="G20" s="1" t="s">
        <v>29</v>
      </c>
      <c r="H20" s="1" t="s">
        <v>30</v>
      </c>
      <c r="I20" s="1" t="s">
        <v>31</v>
      </c>
      <c r="J20" s="1" t="s">
        <v>21</v>
      </c>
      <c r="K20" s="1" t="s">
        <v>20</v>
      </c>
      <c r="L20" s="1" t="s">
        <v>20</v>
      </c>
      <c r="M20" s="1" t="s">
        <v>20</v>
      </c>
      <c r="N20">
        <v>71.42601133830469</v>
      </c>
    </row>
    <row r="21" spans="1:14" x14ac:dyDescent="0.25">
      <c r="A21" s="1" t="s">
        <v>1374</v>
      </c>
      <c r="B21">
        <v>4.0809816541446717E-5</v>
      </c>
      <c r="C21" s="1" t="s">
        <v>1053</v>
      </c>
      <c r="D21" s="1" t="s">
        <v>188</v>
      </c>
      <c r="E21" s="1" t="s">
        <v>27</v>
      </c>
      <c r="F21" s="1" t="s">
        <v>28</v>
      </c>
      <c r="G21" s="1" t="s">
        <v>29</v>
      </c>
      <c r="H21" s="1" t="s">
        <v>30</v>
      </c>
      <c r="I21" s="1" t="s">
        <v>31</v>
      </c>
      <c r="J21" s="1" t="s">
        <v>21</v>
      </c>
      <c r="K21" s="1" t="s">
        <v>20</v>
      </c>
      <c r="L21" s="1" t="s">
        <v>20</v>
      </c>
      <c r="M21" s="1" t="s">
        <v>20</v>
      </c>
      <c r="N21">
        <v>17.622943886909479</v>
      </c>
    </row>
    <row r="22" spans="1:14" x14ac:dyDescent="0.25">
      <c r="A22" s="1" t="s">
        <v>1211</v>
      </c>
      <c r="B22">
        <v>1.943108214395118E-3</v>
      </c>
      <c r="C22" s="1" t="s">
        <v>706</v>
      </c>
      <c r="D22" s="1" t="s">
        <v>707</v>
      </c>
      <c r="E22" s="1" t="s">
        <v>183</v>
      </c>
      <c r="F22" s="1" t="s">
        <v>28</v>
      </c>
      <c r="G22" s="1" t="s">
        <v>29</v>
      </c>
      <c r="H22" s="1" t="s">
        <v>30</v>
      </c>
      <c r="I22" s="1" t="s">
        <v>31</v>
      </c>
      <c r="J22" s="1" t="s">
        <v>21</v>
      </c>
      <c r="K22" s="1" t="s">
        <v>20</v>
      </c>
      <c r="L22" s="1" t="s">
        <v>20</v>
      </c>
      <c r="M22" s="1" t="s">
        <v>20</v>
      </c>
      <c r="N22">
        <v>839.09436333045824</v>
      </c>
    </row>
    <row r="23" spans="1:14" x14ac:dyDescent="0.25">
      <c r="A23" s="1" t="s">
        <v>1217</v>
      </c>
      <c r="B23">
        <v>3.4982638374037325E-5</v>
      </c>
      <c r="C23" s="1" t="s">
        <v>1218</v>
      </c>
      <c r="D23" s="1" t="s">
        <v>1219</v>
      </c>
      <c r="E23" s="1" t="s">
        <v>1220</v>
      </c>
      <c r="F23" s="1" t="s">
        <v>650</v>
      </c>
      <c r="G23" s="1" t="s">
        <v>70</v>
      </c>
      <c r="H23" s="1" t="s">
        <v>30</v>
      </c>
      <c r="I23" s="1" t="s">
        <v>31</v>
      </c>
      <c r="J23" s="1" t="s">
        <v>21</v>
      </c>
      <c r="K23" s="1" t="s">
        <v>20</v>
      </c>
      <c r="L23" s="1" t="s">
        <v>20</v>
      </c>
      <c r="M23" s="1" t="s">
        <v>20</v>
      </c>
      <c r="N23">
        <v>15.106587711698912</v>
      </c>
    </row>
    <row r="24" spans="1:14" x14ac:dyDescent="0.25">
      <c r="A24" s="1" t="s">
        <v>1189</v>
      </c>
      <c r="B24">
        <v>2.081211873504222E-4</v>
      </c>
      <c r="C24" s="1" t="s">
        <v>985</v>
      </c>
      <c r="D24" s="1" t="s">
        <v>648</v>
      </c>
      <c r="E24" s="1" t="s">
        <v>649</v>
      </c>
      <c r="F24" s="1" t="s">
        <v>650</v>
      </c>
      <c r="G24" s="1" t="s">
        <v>70</v>
      </c>
      <c r="H24" s="1" t="s">
        <v>30</v>
      </c>
      <c r="I24" s="1" t="s">
        <v>31</v>
      </c>
      <c r="J24" s="1" t="s">
        <v>21</v>
      </c>
      <c r="K24" s="1" t="s">
        <v>20</v>
      </c>
      <c r="L24" s="1" t="s">
        <v>20</v>
      </c>
      <c r="M24" s="1" t="s">
        <v>20</v>
      </c>
      <c r="N24">
        <v>89.87318045472017</v>
      </c>
    </row>
    <row r="25" spans="1:14" x14ac:dyDescent="0.25">
      <c r="A25" s="1" t="s">
        <v>1228</v>
      </c>
      <c r="B25">
        <v>3.313760378085688E-5</v>
      </c>
      <c r="C25" s="1" t="s">
        <v>491</v>
      </c>
      <c r="D25" s="1" t="s">
        <v>492</v>
      </c>
      <c r="E25" s="1" t="s">
        <v>493</v>
      </c>
      <c r="F25" s="1" t="s">
        <v>76</v>
      </c>
      <c r="G25" s="1" t="s">
        <v>77</v>
      </c>
      <c r="H25" s="1" t="s">
        <v>78</v>
      </c>
      <c r="I25" s="1" t="s">
        <v>79</v>
      </c>
      <c r="J25" s="1" t="s">
        <v>21</v>
      </c>
      <c r="K25" s="1" t="s">
        <v>20</v>
      </c>
      <c r="L25" s="1" t="s">
        <v>20</v>
      </c>
      <c r="M25" s="1" t="s">
        <v>20</v>
      </c>
      <c r="N25">
        <v>14.309844578291207</v>
      </c>
    </row>
    <row r="26" spans="1:14" x14ac:dyDescent="0.25">
      <c r="A26" s="1" t="s">
        <v>1155</v>
      </c>
      <c r="B26">
        <v>6.3500126288740363E-4</v>
      </c>
      <c r="C26" s="1" t="s">
        <v>838</v>
      </c>
      <c r="D26" s="1" t="s">
        <v>492</v>
      </c>
      <c r="E26" s="1" t="s">
        <v>493</v>
      </c>
      <c r="F26" s="1" t="s">
        <v>76</v>
      </c>
      <c r="G26" s="1" t="s">
        <v>77</v>
      </c>
      <c r="H26" s="1" t="s">
        <v>78</v>
      </c>
      <c r="I26" s="1" t="s">
        <v>79</v>
      </c>
      <c r="J26" s="1" t="s">
        <v>21</v>
      </c>
      <c r="K26" s="1" t="s">
        <v>20</v>
      </c>
      <c r="L26" s="1" t="s">
        <v>20</v>
      </c>
      <c r="M26" s="1" t="s">
        <v>20</v>
      </c>
      <c r="N26">
        <v>274.21323035393038</v>
      </c>
    </row>
    <row r="27" spans="1:14" x14ac:dyDescent="0.25">
      <c r="A27" s="1" t="s">
        <v>1146</v>
      </c>
      <c r="B27">
        <v>4.4886626570813705E-4</v>
      </c>
      <c r="C27" s="1" t="s">
        <v>1147</v>
      </c>
      <c r="D27" s="1" t="s">
        <v>1148</v>
      </c>
      <c r="E27" s="1" t="s">
        <v>1149</v>
      </c>
      <c r="F27" s="1" t="s">
        <v>1150</v>
      </c>
      <c r="G27" s="1" t="s">
        <v>1151</v>
      </c>
      <c r="H27" s="1" t="s">
        <v>1152</v>
      </c>
      <c r="I27" s="1" t="s">
        <v>31</v>
      </c>
      <c r="J27" s="1" t="s">
        <v>21</v>
      </c>
      <c r="K27" s="1" t="s">
        <v>20</v>
      </c>
      <c r="L27" s="1" t="s">
        <v>20</v>
      </c>
      <c r="M27" s="1" t="s">
        <v>20</v>
      </c>
      <c r="N27">
        <v>193.83436838701053</v>
      </c>
    </row>
    <row r="28" spans="1:14" x14ac:dyDescent="0.25">
      <c r="A28" s="1" t="s">
        <v>1203</v>
      </c>
      <c r="B28" s="6">
        <v>5.0395600707614698E-3</v>
      </c>
      <c r="C28" s="1" t="s">
        <v>302</v>
      </c>
      <c r="D28" s="1" t="s">
        <v>303</v>
      </c>
      <c r="E28" s="1" t="s">
        <v>183</v>
      </c>
      <c r="F28" s="1" t="s">
        <v>28</v>
      </c>
      <c r="G28" s="1" t="s">
        <v>29</v>
      </c>
      <c r="H28" s="1" t="s">
        <v>30</v>
      </c>
      <c r="I28" s="1" t="s">
        <v>31</v>
      </c>
      <c r="J28" s="1" t="s">
        <v>21</v>
      </c>
      <c r="K28" s="1" t="s">
        <v>20</v>
      </c>
      <c r="L28" s="1" t="s">
        <v>20</v>
      </c>
      <c r="M28" s="1" t="s">
        <v>20</v>
      </c>
      <c r="N28">
        <v>2176.2382649169963</v>
      </c>
    </row>
    <row r="29" spans="1:14" x14ac:dyDescent="0.25">
      <c r="A29" s="1" t="s">
        <v>1191</v>
      </c>
      <c r="B29">
        <v>4.4788930743353645E-3</v>
      </c>
      <c r="C29" s="1" t="s">
        <v>305</v>
      </c>
      <c r="D29" s="1" t="s">
        <v>303</v>
      </c>
      <c r="E29" s="1" t="s">
        <v>183</v>
      </c>
      <c r="F29" s="1" t="s">
        <v>28</v>
      </c>
      <c r="G29" s="1" t="s">
        <v>29</v>
      </c>
      <c r="H29" s="1" t="s">
        <v>30</v>
      </c>
      <c r="I29" s="1" t="s">
        <v>31</v>
      </c>
      <c r="J29" s="1" t="s">
        <v>21</v>
      </c>
      <c r="K29" s="1" t="s">
        <v>20</v>
      </c>
      <c r="L29" s="1" t="s">
        <v>20</v>
      </c>
      <c r="M29" s="1" t="s">
        <v>20</v>
      </c>
      <c r="N29">
        <v>1934.1248751833148</v>
      </c>
    </row>
    <row r="30" spans="1:14" x14ac:dyDescent="0.25">
      <c r="A30" s="1" t="s">
        <v>1343</v>
      </c>
      <c r="B30">
        <v>3.9398211532753022E-5</v>
      </c>
      <c r="C30" s="1" t="s">
        <v>1344</v>
      </c>
      <c r="D30" s="1" t="s">
        <v>20</v>
      </c>
      <c r="E30" s="1" t="s">
        <v>195</v>
      </c>
      <c r="F30" s="1" t="s">
        <v>28</v>
      </c>
      <c r="G30" s="1" t="s">
        <v>29</v>
      </c>
      <c r="H30" s="1" t="s">
        <v>30</v>
      </c>
      <c r="I30" s="1" t="s">
        <v>31</v>
      </c>
      <c r="J30" s="1" t="s">
        <v>21</v>
      </c>
      <c r="K30" s="1" t="s">
        <v>20</v>
      </c>
      <c r="L30" s="1" t="s">
        <v>20</v>
      </c>
      <c r="M30" s="1" t="s">
        <v>20</v>
      </c>
      <c r="N30">
        <v>17.013369084400271</v>
      </c>
    </row>
    <row r="31" spans="1:14" x14ac:dyDescent="0.25">
      <c r="A31" s="1" t="s">
        <v>1179</v>
      </c>
      <c r="B31">
        <v>4.062075046142671E-4</v>
      </c>
      <c r="C31" s="1" t="s">
        <v>720</v>
      </c>
      <c r="D31" s="1" t="s">
        <v>20</v>
      </c>
      <c r="E31" s="1" t="s">
        <v>20</v>
      </c>
      <c r="F31" s="1" t="s">
        <v>28</v>
      </c>
      <c r="G31" s="1" t="s">
        <v>29</v>
      </c>
      <c r="H31" s="1" t="s">
        <v>30</v>
      </c>
      <c r="I31" s="1" t="s">
        <v>31</v>
      </c>
      <c r="J31" s="1" t="s">
        <v>21</v>
      </c>
      <c r="K31" s="1" t="s">
        <v>20</v>
      </c>
      <c r="L31" s="1" t="s">
        <v>20</v>
      </c>
      <c r="M31" s="1" t="s">
        <v>20</v>
      </c>
      <c r="N31">
        <v>175.41299292508359</v>
      </c>
    </row>
    <row r="32" spans="1:14" x14ac:dyDescent="0.25">
      <c r="A32" s="1" t="s">
        <v>1290</v>
      </c>
      <c r="B32">
        <v>5.2932685770497233E-5</v>
      </c>
      <c r="C32" s="1" t="s">
        <v>180</v>
      </c>
      <c r="D32" s="1" t="s">
        <v>20</v>
      </c>
      <c r="E32" s="1" t="s">
        <v>20</v>
      </c>
      <c r="F32" s="1" t="s">
        <v>28</v>
      </c>
      <c r="G32" s="1" t="s">
        <v>29</v>
      </c>
      <c r="H32" s="1" t="s">
        <v>30</v>
      </c>
      <c r="I32" s="1" t="s">
        <v>31</v>
      </c>
      <c r="J32" s="1" t="s">
        <v>21</v>
      </c>
      <c r="K32" s="1" t="s">
        <v>20</v>
      </c>
      <c r="L32" s="1" t="s">
        <v>20</v>
      </c>
      <c r="M32" s="1" t="s">
        <v>20</v>
      </c>
      <c r="N32">
        <v>22.857974628959592</v>
      </c>
    </row>
    <row r="33" spans="1:14" x14ac:dyDescent="0.25">
      <c r="A33" s="1" t="s">
        <v>1133</v>
      </c>
      <c r="B33">
        <v>5.5468321056078714E-5</v>
      </c>
      <c r="C33" s="1" t="s">
        <v>819</v>
      </c>
      <c r="D33" s="1" t="s">
        <v>194</v>
      </c>
      <c r="E33" s="1" t="s">
        <v>195</v>
      </c>
      <c r="F33" s="1" t="s">
        <v>28</v>
      </c>
      <c r="G33" s="1" t="s">
        <v>29</v>
      </c>
      <c r="H33" s="1" t="s">
        <v>30</v>
      </c>
      <c r="I33" s="1" t="s">
        <v>31</v>
      </c>
      <c r="J33" s="1" t="s">
        <v>21</v>
      </c>
      <c r="K33" s="1" t="s">
        <v>20</v>
      </c>
      <c r="L33" s="1" t="s">
        <v>20</v>
      </c>
      <c r="M33" s="1" t="s">
        <v>20</v>
      </c>
      <c r="N33">
        <v>23.952940549967526</v>
      </c>
    </row>
    <row r="34" spans="1:14" x14ac:dyDescent="0.25">
      <c r="A34" s="1" t="s">
        <v>1105</v>
      </c>
      <c r="B34" s="6">
        <v>1.1227370878071592E-2</v>
      </c>
      <c r="C34" s="1" t="s">
        <v>817</v>
      </c>
      <c r="D34" s="1" t="s">
        <v>194</v>
      </c>
      <c r="E34" s="1" t="s">
        <v>195</v>
      </c>
      <c r="F34" s="1" t="s">
        <v>28</v>
      </c>
      <c r="G34" s="1" t="s">
        <v>29</v>
      </c>
      <c r="H34" s="1" t="s">
        <v>30</v>
      </c>
      <c r="I34" s="1" t="s">
        <v>31</v>
      </c>
      <c r="J34" s="1" t="s">
        <v>21</v>
      </c>
      <c r="K34" s="1" t="s">
        <v>20</v>
      </c>
      <c r="L34" s="1" t="s">
        <v>20</v>
      </c>
      <c r="M34" s="1" t="s">
        <v>20</v>
      </c>
      <c r="N34">
        <v>4848.3267936485336</v>
      </c>
    </row>
    <row r="35" spans="1:14" x14ac:dyDescent="0.25">
      <c r="A35" s="1" t="s">
        <v>1106</v>
      </c>
      <c r="B35">
        <v>2.0998692308976899E-4</v>
      </c>
      <c r="C35" s="1" t="s">
        <v>846</v>
      </c>
      <c r="D35" s="1" t="s">
        <v>194</v>
      </c>
      <c r="E35" s="1" t="s">
        <v>195</v>
      </c>
      <c r="F35" s="1" t="s">
        <v>28</v>
      </c>
      <c r="G35" s="1" t="s">
        <v>29</v>
      </c>
      <c r="H35" s="1" t="s">
        <v>30</v>
      </c>
      <c r="I35" s="1" t="s">
        <v>31</v>
      </c>
      <c r="J35" s="1" t="s">
        <v>21</v>
      </c>
      <c r="K35" s="1" t="s">
        <v>20</v>
      </c>
      <c r="L35" s="1" t="s">
        <v>20</v>
      </c>
      <c r="M35" s="1" t="s">
        <v>20</v>
      </c>
      <c r="N35">
        <v>90.678862984778036</v>
      </c>
    </row>
    <row r="36" spans="1:14" x14ac:dyDescent="0.25">
      <c r="A36" s="1" t="s">
        <v>1124</v>
      </c>
      <c r="B36">
        <v>3.6366043688140185E-4</v>
      </c>
      <c r="C36" s="1" t="s">
        <v>879</v>
      </c>
      <c r="D36" s="1" t="s">
        <v>194</v>
      </c>
      <c r="E36" s="1" t="s">
        <v>195</v>
      </c>
      <c r="F36" s="1" t="s">
        <v>28</v>
      </c>
      <c r="G36" s="1" t="s">
        <v>29</v>
      </c>
      <c r="H36" s="1" t="s">
        <v>30</v>
      </c>
      <c r="I36" s="1" t="s">
        <v>31</v>
      </c>
      <c r="J36" s="1" t="s">
        <v>21</v>
      </c>
      <c r="K36" s="1" t="s">
        <v>20</v>
      </c>
      <c r="L36" s="1" t="s">
        <v>20</v>
      </c>
      <c r="M36" s="1" t="s">
        <v>20</v>
      </c>
      <c r="N36">
        <v>157.03985011893263</v>
      </c>
    </row>
    <row r="37" spans="1:14" x14ac:dyDescent="0.25">
      <c r="A37" s="1" t="s">
        <v>1158</v>
      </c>
      <c r="B37">
        <v>9.9931561680841876E-4</v>
      </c>
      <c r="C37" s="1" t="s">
        <v>540</v>
      </c>
      <c r="D37" s="1" t="s">
        <v>194</v>
      </c>
      <c r="E37" s="1" t="s">
        <v>195</v>
      </c>
      <c r="F37" s="1" t="s">
        <v>28</v>
      </c>
      <c r="G37" s="1" t="s">
        <v>29</v>
      </c>
      <c r="H37" s="1" t="s">
        <v>30</v>
      </c>
      <c r="I37" s="1" t="s">
        <v>31</v>
      </c>
      <c r="J37" s="1" t="s">
        <v>21</v>
      </c>
      <c r="K37" s="1" t="s">
        <v>20</v>
      </c>
      <c r="L37" s="1" t="s">
        <v>20</v>
      </c>
      <c r="M37" s="1" t="s">
        <v>20</v>
      </c>
      <c r="N37">
        <v>431.53546212199626</v>
      </c>
    </row>
    <row r="38" spans="1:14" x14ac:dyDescent="0.25">
      <c r="A38" s="1" t="s">
        <v>1117</v>
      </c>
      <c r="B38">
        <v>6.197228222733728E-5</v>
      </c>
      <c r="C38" s="1" t="s">
        <v>936</v>
      </c>
      <c r="D38" s="1" t="s">
        <v>194</v>
      </c>
      <c r="E38" s="1" t="s">
        <v>195</v>
      </c>
      <c r="F38" s="1" t="s">
        <v>28</v>
      </c>
      <c r="G38" s="1" t="s">
        <v>29</v>
      </c>
      <c r="H38" s="1" t="s">
        <v>30</v>
      </c>
      <c r="I38" s="1" t="s">
        <v>31</v>
      </c>
      <c r="J38" s="1" t="s">
        <v>21</v>
      </c>
      <c r="K38" s="1" t="s">
        <v>20</v>
      </c>
      <c r="L38" s="1" t="s">
        <v>20</v>
      </c>
      <c r="M38" s="1" t="s">
        <v>20</v>
      </c>
      <c r="N38">
        <v>26.761552606513284</v>
      </c>
    </row>
    <row r="39" spans="1:14" x14ac:dyDescent="0.25">
      <c r="A39" s="1" t="s">
        <v>1169</v>
      </c>
      <c r="B39">
        <v>9.1560278176952282E-5</v>
      </c>
      <c r="C39" s="1" t="s">
        <v>490</v>
      </c>
      <c r="D39" s="1" t="s">
        <v>194</v>
      </c>
      <c r="E39" s="1" t="s">
        <v>195</v>
      </c>
      <c r="F39" s="1" t="s">
        <v>28</v>
      </c>
      <c r="G39" s="1" t="s">
        <v>29</v>
      </c>
      <c r="H39" s="1" t="s">
        <v>30</v>
      </c>
      <c r="I39" s="1" t="s">
        <v>31</v>
      </c>
      <c r="J39" s="1" t="s">
        <v>21</v>
      </c>
      <c r="K39" s="1" t="s">
        <v>20</v>
      </c>
      <c r="L39" s="1" t="s">
        <v>20</v>
      </c>
      <c r="M39" s="1" t="s">
        <v>20</v>
      </c>
      <c r="N39">
        <v>39.538566485431481</v>
      </c>
    </row>
    <row r="40" spans="1:14" x14ac:dyDescent="0.25">
      <c r="A40" s="1" t="s">
        <v>1145</v>
      </c>
      <c r="B40">
        <v>8.0160113608324169E-5</v>
      </c>
      <c r="C40" s="1" t="s">
        <v>956</v>
      </c>
      <c r="D40" s="1" t="s">
        <v>194</v>
      </c>
      <c r="E40" s="1" t="s">
        <v>195</v>
      </c>
      <c r="F40" s="1" t="s">
        <v>28</v>
      </c>
      <c r="G40" s="1" t="s">
        <v>29</v>
      </c>
      <c r="H40" s="1" t="s">
        <v>30</v>
      </c>
      <c r="I40" s="1" t="s">
        <v>31</v>
      </c>
      <c r="J40" s="1" t="s">
        <v>21</v>
      </c>
      <c r="K40" s="1" t="s">
        <v>20</v>
      </c>
      <c r="L40" s="1" t="s">
        <v>20</v>
      </c>
      <c r="M40" s="1" t="s">
        <v>20</v>
      </c>
      <c r="N40">
        <v>34.615622019596238</v>
      </c>
    </row>
    <row r="41" spans="1:14" x14ac:dyDescent="0.25">
      <c r="A41" s="1" t="s">
        <v>1102</v>
      </c>
      <c r="B41">
        <v>3.4027567995317102E-3</v>
      </c>
      <c r="C41" s="1" t="s">
        <v>495</v>
      </c>
      <c r="D41" s="1" t="s">
        <v>194</v>
      </c>
      <c r="E41" s="1" t="s">
        <v>195</v>
      </c>
      <c r="F41" s="1" t="s">
        <v>28</v>
      </c>
      <c r="G41" s="1" t="s">
        <v>29</v>
      </c>
      <c r="H41" s="1" t="s">
        <v>30</v>
      </c>
      <c r="I41" s="1" t="s">
        <v>31</v>
      </c>
      <c r="J41" s="1" t="s">
        <v>21</v>
      </c>
      <c r="K41" s="1" t="s">
        <v>20</v>
      </c>
      <c r="L41" s="1" t="s">
        <v>20</v>
      </c>
      <c r="M41" s="1" t="s">
        <v>20</v>
      </c>
      <c r="N41">
        <v>1469.4158714985779</v>
      </c>
    </row>
    <row r="42" spans="1:14" x14ac:dyDescent="0.25">
      <c r="A42" s="1" t="s">
        <v>1122</v>
      </c>
      <c r="B42">
        <v>3.0543602093911609E-5</v>
      </c>
      <c r="C42" s="1" t="s">
        <v>260</v>
      </c>
      <c r="D42" s="1" t="s">
        <v>194</v>
      </c>
      <c r="E42" s="1" t="s">
        <v>195</v>
      </c>
      <c r="F42" s="1" t="s">
        <v>28</v>
      </c>
      <c r="G42" s="1" t="s">
        <v>29</v>
      </c>
      <c r="H42" s="1" t="s">
        <v>30</v>
      </c>
      <c r="I42" s="1" t="s">
        <v>31</v>
      </c>
      <c r="J42" s="1" t="s">
        <v>21</v>
      </c>
      <c r="K42" s="1" t="s">
        <v>20</v>
      </c>
      <c r="L42" s="1" t="s">
        <v>20</v>
      </c>
      <c r="M42" s="1" t="s">
        <v>20</v>
      </c>
      <c r="N42">
        <v>13.189674235815945</v>
      </c>
    </row>
    <row r="43" spans="1:14" x14ac:dyDescent="0.25">
      <c r="A43" s="1" t="s">
        <v>1168</v>
      </c>
      <c r="B43">
        <v>1.7425655040787097E-4</v>
      </c>
      <c r="C43" s="1" t="s">
        <v>193</v>
      </c>
      <c r="D43" s="1" t="s">
        <v>194</v>
      </c>
      <c r="E43" s="1" t="s">
        <v>195</v>
      </c>
      <c r="F43" s="1" t="s">
        <v>28</v>
      </c>
      <c r="G43" s="1" t="s">
        <v>29</v>
      </c>
      <c r="H43" s="1" t="s">
        <v>30</v>
      </c>
      <c r="I43" s="1" t="s">
        <v>31</v>
      </c>
      <c r="J43" s="1" t="s">
        <v>21</v>
      </c>
      <c r="K43" s="1" t="s">
        <v>20</v>
      </c>
      <c r="L43" s="1" t="s">
        <v>20</v>
      </c>
      <c r="M43" s="1" t="s">
        <v>20</v>
      </c>
      <c r="N43">
        <v>75.249380419181321</v>
      </c>
    </row>
    <row r="44" spans="1:14" x14ac:dyDescent="0.25">
      <c r="A44" s="1" t="s">
        <v>1132</v>
      </c>
      <c r="B44">
        <v>4.8565353793556426E-4</v>
      </c>
      <c r="C44" s="1" t="s">
        <v>836</v>
      </c>
      <c r="D44" s="1" t="s">
        <v>194</v>
      </c>
      <c r="E44" s="1" t="s">
        <v>195</v>
      </c>
      <c r="F44" s="1" t="s">
        <v>28</v>
      </c>
      <c r="G44" s="1" t="s">
        <v>29</v>
      </c>
      <c r="H44" s="1" t="s">
        <v>30</v>
      </c>
      <c r="I44" s="1" t="s">
        <v>31</v>
      </c>
      <c r="J44" s="1" t="s">
        <v>21</v>
      </c>
      <c r="K44" s="1" t="s">
        <v>20</v>
      </c>
      <c r="L44" s="1" t="s">
        <v>20</v>
      </c>
      <c r="M44" s="1" t="s">
        <v>20</v>
      </c>
      <c r="N44">
        <v>209.72025294025266</v>
      </c>
    </row>
    <row r="45" spans="1:14" x14ac:dyDescent="0.25">
      <c r="A45" s="1" t="s">
        <v>1130</v>
      </c>
      <c r="B45">
        <v>3.8286706634588279E-5</v>
      </c>
      <c r="C45" s="1" t="s">
        <v>904</v>
      </c>
      <c r="D45" s="1" t="s">
        <v>194</v>
      </c>
      <c r="E45" s="1" t="s">
        <v>195</v>
      </c>
      <c r="F45" s="1" t="s">
        <v>28</v>
      </c>
      <c r="G45" s="1" t="s">
        <v>29</v>
      </c>
      <c r="H45" s="1" t="s">
        <v>30</v>
      </c>
      <c r="I45" s="1" t="s">
        <v>31</v>
      </c>
      <c r="J45" s="1" t="s">
        <v>21</v>
      </c>
      <c r="K45" s="1" t="s">
        <v>20</v>
      </c>
      <c r="L45" s="1" t="s">
        <v>20</v>
      </c>
      <c r="M45" s="1" t="s">
        <v>20</v>
      </c>
      <c r="N45">
        <v>16.533386812720892</v>
      </c>
    </row>
    <row r="46" spans="1:14" x14ac:dyDescent="0.25">
      <c r="A46" s="1" t="s">
        <v>1209</v>
      </c>
      <c r="B46">
        <v>4.8325579712171695E-5</v>
      </c>
      <c r="C46" s="1" t="s">
        <v>951</v>
      </c>
      <c r="D46" s="1" t="s">
        <v>194</v>
      </c>
      <c r="E46" s="1" t="s">
        <v>195</v>
      </c>
      <c r="F46" s="1" t="s">
        <v>28</v>
      </c>
      <c r="G46" s="1" t="s">
        <v>29</v>
      </c>
      <c r="H46" s="1" t="s">
        <v>30</v>
      </c>
      <c r="I46" s="1" t="s">
        <v>31</v>
      </c>
      <c r="J46" s="1" t="s">
        <v>21</v>
      </c>
      <c r="K46" s="1" t="s">
        <v>20</v>
      </c>
      <c r="L46" s="1" t="s">
        <v>20</v>
      </c>
      <c r="M46" s="1" t="s">
        <v>20</v>
      </c>
      <c r="N46">
        <v>20.868483412686814</v>
      </c>
    </row>
    <row r="47" spans="1:14" x14ac:dyDescent="0.25">
      <c r="A47" s="1" t="s">
        <v>1131</v>
      </c>
      <c r="B47">
        <v>2.8353937102985299E-3</v>
      </c>
      <c r="C47" s="1" t="s">
        <v>835</v>
      </c>
      <c r="D47" s="1" t="s">
        <v>194</v>
      </c>
      <c r="E47" s="1" t="s">
        <v>195</v>
      </c>
      <c r="F47" s="1" t="s">
        <v>28</v>
      </c>
      <c r="G47" s="1" t="s">
        <v>29</v>
      </c>
      <c r="H47" s="1" t="s">
        <v>30</v>
      </c>
      <c r="I47" s="1" t="s">
        <v>31</v>
      </c>
      <c r="J47" s="1" t="s">
        <v>21</v>
      </c>
      <c r="K47" s="1" t="s">
        <v>20</v>
      </c>
      <c r="L47" s="1" t="s">
        <v>20</v>
      </c>
      <c r="M47" s="1" t="s">
        <v>20</v>
      </c>
      <c r="N47">
        <v>1224.4109013119244</v>
      </c>
    </row>
    <row r="48" spans="1:14" x14ac:dyDescent="0.25">
      <c r="A48" s="1" t="s">
        <v>1114</v>
      </c>
      <c r="B48">
        <v>1.9569874085372267E-4</v>
      </c>
      <c r="C48" s="1" t="s">
        <v>261</v>
      </c>
      <c r="D48" s="1" t="s">
        <v>194</v>
      </c>
      <c r="E48" s="1" t="s">
        <v>195</v>
      </c>
      <c r="F48" s="1" t="s">
        <v>28</v>
      </c>
      <c r="G48" s="1" t="s">
        <v>29</v>
      </c>
      <c r="H48" s="1" t="s">
        <v>30</v>
      </c>
      <c r="I48" s="1" t="s">
        <v>31</v>
      </c>
      <c r="J48" s="1" t="s">
        <v>21</v>
      </c>
      <c r="K48" s="1" t="s">
        <v>20</v>
      </c>
      <c r="L48" s="1" t="s">
        <v>20</v>
      </c>
      <c r="M48" s="1" t="s">
        <v>20</v>
      </c>
      <c r="N48">
        <v>84.508782961603913</v>
      </c>
    </row>
    <row r="49" spans="1:14" x14ac:dyDescent="0.25">
      <c r="A49" s="1" t="s">
        <v>1154</v>
      </c>
      <c r="B49">
        <v>2.9458739347742702E-5</v>
      </c>
      <c r="C49" s="1" t="s">
        <v>999</v>
      </c>
      <c r="D49" s="1" t="s">
        <v>194</v>
      </c>
      <c r="E49" s="1" t="s">
        <v>195</v>
      </c>
      <c r="F49" s="1" t="s">
        <v>28</v>
      </c>
      <c r="G49" s="1" t="s">
        <v>29</v>
      </c>
      <c r="H49" s="1" t="s">
        <v>30</v>
      </c>
      <c r="I49" s="1" t="s">
        <v>31</v>
      </c>
      <c r="J49" s="1" t="s">
        <v>21</v>
      </c>
      <c r="K49" s="1" t="s">
        <v>20</v>
      </c>
      <c r="L49" s="1" t="s">
        <v>20</v>
      </c>
      <c r="M49" s="1" t="s">
        <v>20</v>
      </c>
      <c r="N49">
        <v>12.721196871275078</v>
      </c>
    </row>
    <row r="50" spans="1:14" x14ac:dyDescent="0.25">
      <c r="A50" s="1" t="s">
        <v>1101</v>
      </c>
      <c r="B50">
        <v>2.0839490117290917E-4</v>
      </c>
      <c r="C50" s="1" t="s">
        <v>840</v>
      </c>
      <c r="D50" s="1" t="s">
        <v>194</v>
      </c>
      <c r="E50" s="1" t="s">
        <v>195</v>
      </c>
      <c r="F50" s="1" t="s">
        <v>28</v>
      </c>
      <c r="G50" s="1" t="s">
        <v>29</v>
      </c>
      <c r="H50" s="1" t="s">
        <v>30</v>
      </c>
      <c r="I50" s="1" t="s">
        <v>31</v>
      </c>
      <c r="J50" s="1" t="s">
        <v>21</v>
      </c>
      <c r="K50" s="1" t="s">
        <v>20</v>
      </c>
      <c r="L50" s="1" t="s">
        <v>20</v>
      </c>
      <c r="M50" s="1" t="s">
        <v>20</v>
      </c>
      <c r="N50">
        <v>89.991378568398545</v>
      </c>
    </row>
    <row r="51" spans="1:14" x14ac:dyDescent="0.25">
      <c r="A51" s="1" t="s">
        <v>1098</v>
      </c>
      <c r="B51">
        <v>5.138451514832801E-4</v>
      </c>
      <c r="C51" s="1" t="s">
        <v>893</v>
      </c>
      <c r="D51" s="1" t="s">
        <v>194</v>
      </c>
      <c r="E51" s="1" t="s">
        <v>195</v>
      </c>
      <c r="F51" s="1" t="s">
        <v>28</v>
      </c>
      <c r="G51" s="1" t="s">
        <v>29</v>
      </c>
      <c r="H51" s="1" t="s">
        <v>30</v>
      </c>
      <c r="I51" s="1" t="s">
        <v>31</v>
      </c>
      <c r="J51" s="1" t="s">
        <v>21</v>
      </c>
      <c r="K51" s="1" t="s">
        <v>20</v>
      </c>
      <c r="L51" s="1" t="s">
        <v>20</v>
      </c>
      <c r="M51" s="1" t="s">
        <v>20</v>
      </c>
      <c r="N51">
        <v>221.89426561017632</v>
      </c>
    </row>
    <row r="52" spans="1:14" x14ac:dyDescent="0.25">
      <c r="A52" s="1" t="s">
        <v>1139</v>
      </c>
      <c r="B52">
        <v>3.1742608435809475E-5</v>
      </c>
      <c r="C52" s="1" t="s">
        <v>950</v>
      </c>
      <c r="D52" s="1" t="s">
        <v>194</v>
      </c>
      <c r="E52" s="1" t="s">
        <v>195</v>
      </c>
      <c r="F52" s="1" t="s">
        <v>28</v>
      </c>
      <c r="G52" s="1" t="s">
        <v>29</v>
      </c>
      <c r="H52" s="1" t="s">
        <v>30</v>
      </c>
      <c r="I52" s="1" t="s">
        <v>31</v>
      </c>
      <c r="J52" s="1" t="s">
        <v>21</v>
      </c>
      <c r="K52" s="1" t="s">
        <v>20</v>
      </c>
      <c r="L52" s="1" t="s">
        <v>20</v>
      </c>
      <c r="M52" s="1" t="s">
        <v>20</v>
      </c>
      <c r="N52">
        <v>13.707442343444042</v>
      </c>
    </row>
    <row r="53" spans="1:14" x14ac:dyDescent="0.25">
      <c r="A53" s="1" t="s">
        <v>1166</v>
      </c>
      <c r="B53">
        <v>2.6391956447619193E-5</v>
      </c>
      <c r="C53" s="1" t="s">
        <v>949</v>
      </c>
      <c r="D53" s="1" t="s">
        <v>194</v>
      </c>
      <c r="E53" s="1" t="s">
        <v>195</v>
      </c>
      <c r="F53" s="1" t="s">
        <v>28</v>
      </c>
      <c r="G53" s="1" t="s">
        <v>29</v>
      </c>
      <c r="H53" s="1" t="s">
        <v>30</v>
      </c>
      <c r="I53" s="1" t="s">
        <v>31</v>
      </c>
      <c r="J53" s="1" t="s">
        <v>21</v>
      </c>
      <c r="K53" s="1" t="s">
        <v>20</v>
      </c>
      <c r="L53" s="1" t="s">
        <v>20</v>
      </c>
      <c r="M53" s="1" t="s">
        <v>20</v>
      </c>
      <c r="N53">
        <v>11.396864944731844</v>
      </c>
    </row>
    <row r="54" spans="1:14" x14ac:dyDescent="0.25">
      <c r="A54" s="1" t="s">
        <v>1111</v>
      </c>
      <c r="B54">
        <v>2.7577819882984719E-4</v>
      </c>
      <c r="C54" s="1" t="s">
        <v>435</v>
      </c>
      <c r="D54" s="1" t="s">
        <v>194</v>
      </c>
      <c r="E54" s="1" t="s">
        <v>195</v>
      </c>
      <c r="F54" s="1" t="s">
        <v>28</v>
      </c>
      <c r="G54" s="1" t="s">
        <v>29</v>
      </c>
      <c r="H54" s="1" t="s">
        <v>30</v>
      </c>
      <c r="I54" s="1" t="s">
        <v>31</v>
      </c>
      <c r="J54" s="1" t="s">
        <v>21</v>
      </c>
      <c r="K54" s="1" t="s">
        <v>20</v>
      </c>
      <c r="L54" s="1" t="s">
        <v>20</v>
      </c>
      <c r="M54" s="1" t="s">
        <v>20</v>
      </c>
      <c r="N54">
        <v>119.08957537889174</v>
      </c>
    </row>
    <row r="55" spans="1:14" x14ac:dyDescent="0.25">
      <c r="A55" s="1" t="s">
        <v>1104</v>
      </c>
      <c r="B55">
        <v>1.69670209505325E-3</v>
      </c>
      <c r="C55" s="1" t="s">
        <v>496</v>
      </c>
      <c r="D55" s="1" t="s">
        <v>194</v>
      </c>
      <c r="E55" s="1" t="s">
        <v>195</v>
      </c>
      <c r="F55" s="1" t="s">
        <v>28</v>
      </c>
      <c r="G55" s="1" t="s">
        <v>29</v>
      </c>
      <c r="H55" s="1" t="s">
        <v>30</v>
      </c>
      <c r="I55" s="1" t="s">
        <v>31</v>
      </c>
      <c r="J55" s="1" t="s">
        <v>21</v>
      </c>
      <c r="K55" s="1" t="s">
        <v>20</v>
      </c>
      <c r="L55" s="1" t="s">
        <v>20</v>
      </c>
      <c r="M55" s="1" t="s">
        <v>20</v>
      </c>
      <c r="N55">
        <v>732.68856240894002</v>
      </c>
    </row>
    <row r="56" spans="1:14" x14ac:dyDescent="0.25">
      <c r="A56" s="1" t="s">
        <v>1135</v>
      </c>
      <c r="B56">
        <v>1.046447536598657E-4</v>
      </c>
      <c r="C56" s="1" t="s">
        <v>822</v>
      </c>
      <c r="D56" s="1" t="s">
        <v>194</v>
      </c>
      <c r="E56" s="1" t="s">
        <v>195</v>
      </c>
      <c r="F56" s="1" t="s">
        <v>28</v>
      </c>
      <c r="G56" s="1" t="s">
        <v>29</v>
      </c>
      <c r="H56" s="1" t="s">
        <v>30</v>
      </c>
      <c r="I56" s="1" t="s">
        <v>31</v>
      </c>
      <c r="J56" s="1" t="s">
        <v>21</v>
      </c>
      <c r="K56" s="1" t="s">
        <v>20</v>
      </c>
      <c r="L56" s="1" t="s">
        <v>20</v>
      </c>
      <c r="M56" s="1" t="s">
        <v>20</v>
      </c>
      <c r="N56">
        <v>45.188848617693466</v>
      </c>
    </row>
    <row r="57" spans="1:14" x14ac:dyDescent="0.25">
      <c r="A57" s="1" t="s">
        <v>1157</v>
      </c>
      <c r="B57">
        <v>4.5862587363407399E-4</v>
      </c>
      <c r="C57" s="1" t="s">
        <v>878</v>
      </c>
      <c r="D57" s="1" t="s">
        <v>194</v>
      </c>
      <c r="E57" s="1" t="s">
        <v>195</v>
      </c>
      <c r="F57" s="1" t="s">
        <v>28</v>
      </c>
      <c r="G57" s="1" t="s">
        <v>29</v>
      </c>
      <c r="H57" s="1" t="s">
        <v>30</v>
      </c>
      <c r="I57" s="1" t="s">
        <v>31</v>
      </c>
      <c r="J57" s="1" t="s">
        <v>21</v>
      </c>
      <c r="K57" s="1" t="s">
        <v>20</v>
      </c>
      <c r="L57" s="1" t="s">
        <v>20</v>
      </c>
      <c r="M57" s="1" t="s">
        <v>20</v>
      </c>
      <c r="N57">
        <v>198.0488696372758</v>
      </c>
    </row>
    <row r="58" spans="1:14" x14ac:dyDescent="0.25">
      <c r="A58" s="1" t="s">
        <v>1192</v>
      </c>
      <c r="B58">
        <v>3.2587638890154361E-5</v>
      </c>
      <c r="C58" s="1" t="s">
        <v>823</v>
      </c>
      <c r="D58" s="1" t="s">
        <v>194</v>
      </c>
      <c r="E58" s="1" t="s">
        <v>195</v>
      </c>
      <c r="F58" s="1" t="s">
        <v>28</v>
      </c>
      <c r="G58" s="1" t="s">
        <v>29</v>
      </c>
      <c r="H58" s="1" t="s">
        <v>30</v>
      </c>
      <c r="I58" s="1" t="s">
        <v>31</v>
      </c>
      <c r="J58" s="1" t="s">
        <v>21</v>
      </c>
      <c r="K58" s="1" t="s">
        <v>20</v>
      </c>
      <c r="L58" s="1" t="s">
        <v>20</v>
      </c>
      <c r="M58" s="1" t="s">
        <v>20</v>
      </c>
      <c r="N58">
        <v>14.072352689574249</v>
      </c>
    </row>
    <row r="59" spans="1:14" x14ac:dyDescent="0.25">
      <c r="A59" s="1" t="s">
        <v>1096</v>
      </c>
      <c r="B59" s="6">
        <v>2.4189677174979322E-2</v>
      </c>
      <c r="C59" s="1" t="s">
        <v>497</v>
      </c>
      <c r="D59" s="1" t="s">
        <v>194</v>
      </c>
      <c r="E59" s="1" t="s">
        <v>195</v>
      </c>
      <c r="F59" s="1" t="s">
        <v>28</v>
      </c>
      <c r="G59" s="1" t="s">
        <v>29</v>
      </c>
      <c r="H59" s="1" t="s">
        <v>30</v>
      </c>
      <c r="I59" s="1" t="s">
        <v>31</v>
      </c>
      <c r="J59" s="1" t="s">
        <v>21</v>
      </c>
      <c r="K59" s="1" t="s">
        <v>20</v>
      </c>
      <c r="L59" s="1" t="s">
        <v>20</v>
      </c>
      <c r="M59" s="1" t="s">
        <v>20</v>
      </c>
      <c r="N59">
        <v>10445.852484148496</v>
      </c>
    </row>
    <row r="60" spans="1:14" x14ac:dyDescent="0.25">
      <c r="A60" s="1" t="s">
        <v>1134</v>
      </c>
      <c r="B60">
        <v>4.6992480365635507E-5</v>
      </c>
      <c r="C60" s="1" t="s">
        <v>860</v>
      </c>
      <c r="D60" s="1" t="s">
        <v>194</v>
      </c>
      <c r="E60" s="1" t="s">
        <v>195</v>
      </c>
      <c r="F60" s="1" t="s">
        <v>28</v>
      </c>
      <c r="G60" s="1" t="s">
        <v>29</v>
      </c>
      <c r="H60" s="1" t="s">
        <v>30</v>
      </c>
      <c r="I60" s="1" t="s">
        <v>31</v>
      </c>
      <c r="J60" s="1" t="s">
        <v>21</v>
      </c>
      <c r="K60" s="1" t="s">
        <v>20</v>
      </c>
      <c r="L60" s="1" t="s">
        <v>20</v>
      </c>
      <c r="M60" s="1" t="s">
        <v>20</v>
      </c>
      <c r="N60">
        <v>20.292809788772747</v>
      </c>
    </row>
    <row r="61" spans="1:14" x14ac:dyDescent="0.25">
      <c r="A61" s="1" t="s">
        <v>1375</v>
      </c>
      <c r="B61">
        <v>3.0103628845281192E-5</v>
      </c>
      <c r="C61" s="1" t="s">
        <v>966</v>
      </c>
      <c r="D61" s="1" t="s">
        <v>194</v>
      </c>
      <c r="E61" s="1" t="s">
        <v>195</v>
      </c>
      <c r="F61" s="1" t="s">
        <v>28</v>
      </c>
      <c r="G61" s="1" t="s">
        <v>29</v>
      </c>
      <c r="H61" s="1" t="s">
        <v>30</v>
      </c>
      <c r="I61" s="1" t="s">
        <v>31</v>
      </c>
      <c r="J61" s="1" t="s">
        <v>21</v>
      </c>
      <c r="K61" s="1" t="s">
        <v>20</v>
      </c>
      <c r="L61" s="1" t="s">
        <v>20</v>
      </c>
      <c r="M61" s="1" t="s">
        <v>20</v>
      </c>
      <c r="N61">
        <v>12.999680147886624</v>
      </c>
    </row>
    <row r="62" spans="1:14" x14ac:dyDescent="0.25">
      <c r="A62" s="1" t="s">
        <v>1100</v>
      </c>
      <c r="B62">
        <v>7.842280500938519E-4</v>
      </c>
      <c r="C62" s="1" t="s">
        <v>894</v>
      </c>
      <c r="D62" s="1" t="s">
        <v>194</v>
      </c>
      <c r="E62" s="1" t="s">
        <v>195</v>
      </c>
      <c r="F62" s="1" t="s">
        <v>28</v>
      </c>
      <c r="G62" s="1" t="s">
        <v>29</v>
      </c>
      <c r="H62" s="1" t="s">
        <v>30</v>
      </c>
      <c r="I62" s="1" t="s">
        <v>31</v>
      </c>
      <c r="J62" s="1" t="s">
        <v>21</v>
      </c>
      <c r="K62" s="1" t="s">
        <v>20</v>
      </c>
      <c r="L62" s="1" t="s">
        <v>20</v>
      </c>
      <c r="M62" s="1" t="s">
        <v>20</v>
      </c>
      <c r="N62">
        <v>338.65398310007816</v>
      </c>
    </row>
    <row r="63" spans="1:14" x14ac:dyDescent="0.25">
      <c r="A63" s="1" t="s">
        <v>1112</v>
      </c>
      <c r="B63" s="6">
        <v>1.0728710284246754E-2</v>
      </c>
      <c r="C63" s="1" t="s">
        <v>434</v>
      </c>
      <c r="D63" s="1" t="s">
        <v>194</v>
      </c>
      <c r="E63" s="1" t="s">
        <v>195</v>
      </c>
      <c r="F63" s="1" t="s">
        <v>28</v>
      </c>
      <c r="G63" s="1" t="s">
        <v>29</v>
      </c>
      <c r="H63" s="1" t="s">
        <v>30</v>
      </c>
      <c r="I63" s="1" t="s">
        <v>31</v>
      </c>
      <c r="J63" s="1" t="s">
        <v>21</v>
      </c>
      <c r="K63" s="1" t="s">
        <v>20</v>
      </c>
      <c r="L63" s="1" t="s">
        <v>20</v>
      </c>
      <c r="M63" s="1" t="s">
        <v>20</v>
      </c>
      <c r="N63">
        <v>4632.9896907565599</v>
      </c>
    </row>
    <row r="64" spans="1:14" x14ac:dyDescent="0.25">
      <c r="A64" s="1" t="s">
        <v>1121</v>
      </c>
      <c r="B64">
        <v>3.7919942216180962E-4</v>
      </c>
      <c r="C64" s="1" t="s">
        <v>820</v>
      </c>
      <c r="D64" s="1" t="s">
        <v>194</v>
      </c>
      <c r="E64" s="1" t="s">
        <v>195</v>
      </c>
      <c r="F64" s="1" t="s">
        <v>28</v>
      </c>
      <c r="G64" s="1" t="s">
        <v>29</v>
      </c>
      <c r="H64" s="1" t="s">
        <v>30</v>
      </c>
      <c r="I64" s="1" t="s">
        <v>31</v>
      </c>
      <c r="J64" s="1" t="s">
        <v>21</v>
      </c>
      <c r="K64" s="1" t="s">
        <v>20</v>
      </c>
      <c r="L64" s="1" t="s">
        <v>20</v>
      </c>
      <c r="M64" s="1" t="s">
        <v>20</v>
      </c>
      <c r="N64">
        <v>163.7500656715564</v>
      </c>
    </row>
    <row r="65" spans="1:14" x14ac:dyDescent="0.25">
      <c r="A65" s="1" t="s">
        <v>1099</v>
      </c>
      <c r="B65" s="6">
        <v>2.6733306915988988E-2</v>
      </c>
      <c r="C65" s="1" t="s">
        <v>839</v>
      </c>
      <c r="D65" s="1" t="s">
        <v>194</v>
      </c>
      <c r="E65" s="1" t="s">
        <v>195</v>
      </c>
      <c r="F65" s="1" t="s">
        <v>28</v>
      </c>
      <c r="G65" s="1" t="s">
        <v>29</v>
      </c>
      <c r="H65" s="1" t="s">
        <v>30</v>
      </c>
      <c r="I65" s="1" t="s">
        <v>31</v>
      </c>
      <c r="J65" s="1" t="s">
        <v>21</v>
      </c>
      <c r="K65" s="1" t="s">
        <v>20</v>
      </c>
      <c r="L65" s="1" t="s">
        <v>20</v>
      </c>
      <c r="M65" s="1" t="s">
        <v>20</v>
      </c>
      <c r="N65">
        <v>11544.270658838441</v>
      </c>
    </row>
    <row r="66" spans="1:14" x14ac:dyDescent="0.25">
      <c r="A66" s="1" t="s">
        <v>1095</v>
      </c>
      <c r="B66" s="6">
        <v>5.149191641222909E-3</v>
      </c>
      <c r="C66" s="1" t="s">
        <v>813</v>
      </c>
      <c r="D66" s="1" t="s">
        <v>194</v>
      </c>
      <c r="E66" s="1" t="s">
        <v>195</v>
      </c>
      <c r="F66" s="1" t="s">
        <v>28</v>
      </c>
      <c r="G66" s="1" t="s">
        <v>29</v>
      </c>
      <c r="H66" s="1" t="s">
        <v>30</v>
      </c>
      <c r="I66" s="1" t="s">
        <v>31</v>
      </c>
      <c r="J66" s="1" t="s">
        <v>21</v>
      </c>
      <c r="K66" s="1" t="s">
        <v>20</v>
      </c>
      <c r="L66" s="1" t="s">
        <v>20</v>
      </c>
      <c r="M66" s="1" t="s">
        <v>20</v>
      </c>
      <c r="N66">
        <v>2223.5805756209302</v>
      </c>
    </row>
    <row r="67" spans="1:14" x14ac:dyDescent="0.25">
      <c r="A67" s="1" t="s">
        <v>1108</v>
      </c>
      <c r="B67">
        <v>1.4730222375008008E-4</v>
      </c>
      <c r="C67" s="1" t="s">
        <v>847</v>
      </c>
      <c r="D67" s="1" t="s">
        <v>194</v>
      </c>
      <c r="E67" s="1" t="s">
        <v>195</v>
      </c>
      <c r="F67" s="1" t="s">
        <v>28</v>
      </c>
      <c r="G67" s="1" t="s">
        <v>29</v>
      </c>
      <c r="H67" s="1" t="s">
        <v>30</v>
      </c>
      <c r="I67" s="1" t="s">
        <v>31</v>
      </c>
      <c r="J67" s="1" t="s">
        <v>21</v>
      </c>
      <c r="K67" s="1" t="s">
        <v>20</v>
      </c>
      <c r="L67" s="1" t="s">
        <v>20</v>
      </c>
      <c r="M67" s="1" t="s">
        <v>20</v>
      </c>
      <c r="N67">
        <v>63.609666584220832</v>
      </c>
    </row>
    <row r="68" spans="1:14" x14ac:dyDescent="0.25">
      <c r="A68" s="1" t="s">
        <v>1153</v>
      </c>
      <c r="B68">
        <v>1.2366872056504102E-4</v>
      </c>
      <c r="C68" s="1" t="s">
        <v>850</v>
      </c>
      <c r="D68" s="1" t="s">
        <v>194</v>
      </c>
      <c r="E68" s="1" t="s">
        <v>195</v>
      </c>
      <c r="F68" s="1" t="s">
        <v>28</v>
      </c>
      <c r="G68" s="1" t="s">
        <v>29</v>
      </c>
      <c r="H68" s="1" t="s">
        <v>30</v>
      </c>
      <c r="I68" s="1" t="s">
        <v>31</v>
      </c>
      <c r="J68" s="1" t="s">
        <v>21</v>
      </c>
      <c r="K68" s="1" t="s">
        <v>20</v>
      </c>
      <c r="L68" s="1" t="s">
        <v>20</v>
      </c>
      <c r="M68" s="1" t="s">
        <v>20</v>
      </c>
      <c r="N68">
        <v>53.403987270322226</v>
      </c>
    </row>
    <row r="69" spans="1:14" x14ac:dyDescent="0.25">
      <c r="A69" s="1" t="s">
        <v>1123</v>
      </c>
      <c r="B69">
        <v>1.4393424074528698E-4</v>
      </c>
      <c r="C69" s="1" t="s">
        <v>843</v>
      </c>
      <c r="D69" s="1" t="s">
        <v>194</v>
      </c>
      <c r="E69" s="1" t="s">
        <v>195</v>
      </c>
      <c r="F69" s="1" t="s">
        <v>28</v>
      </c>
      <c r="G69" s="1" t="s">
        <v>29</v>
      </c>
      <c r="H69" s="1" t="s">
        <v>30</v>
      </c>
      <c r="I69" s="1" t="s">
        <v>31</v>
      </c>
      <c r="J69" s="1" t="s">
        <v>21</v>
      </c>
      <c r="K69" s="1" t="s">
        <v>20</v>
      </c>
      <c r="L69" s="1" t="s">
        <v>20</v>
      </c>
      <c r="M69" s="1" t="s">
        <v>20</v>
      </c>
      <c r="N69">
        <v>62.155267115278022</v>
      </c>
    </row>
    <row r="70" spans="1:14" x14ac:dyDescent="0.25">
      <c r="A70" s="1" t="s">
        <v>1107</v>
      </c>
      <c r="B70">
        <v>7.4415264997394781E-5</v>
      </c>
      <c r="C70" s="1" t="s">
        <v>845</v>
      </c>
      <c r="D70" s="1" t="s">
        <v>194</v>
      </c>
      <c r="E70" s="1" t="s">
        <v>195</v>
      </c>
      <c r="F70" s="1" t="s">
        <v>28</v>
      </c>
      <c r="G70" s="1" t="s">
        <v>29</v>
      </c>
      <c r="H70" s="1" t="s">
        <v>30</v>
      </c>
      <c r="I70" s="1" t="s">
        <v>31</v>
      </c>
      <c r="J70" s="1" t="s">
        <v>21</v>
      </c>
      <c r="K70" s="1" t="s">
        <v>20</v>
      </c>
      <c r="L70" s="1" t="s">
        <v>20</v>
      </c>
      <c r="M70" s="1" t="s">
        <v>20</v>
      </c>
      <c r="N70">
        <v>32.134818299089986</v>
      </c>
    </row>
    <row r="71" spans="1:14" x14ac:dyDescent="0.25">
      <c r="A71" s="1" t="s">
        <v>1113</v>
      </c>
      <c r="B71">
        <v>1.3441132056048793E-4</v>
      </c>
      <c r="C71" s="1" t="s">
        <v>862</v>
      </c>
      <c r="D71" s="1" t="s">
        <v>194</v>
      </c>
      <c r="E71" s="1" t="s">
        <v>195</v>
      </c>
      <c r="F71" s="1" t="s">
        <v>28</v>
      </c>
      <c r="G71" s="1" t="s">
        <v>29</v>
      </c>
      <c r="H71" s="1" t="s">
        <v>30</v>
      </c>
      <c r="I71" s="1" t="s">
        <v>31</v>
      </c>
      <c r="J71" s="1" t="s">
        <v>21</v>
      </c>
      <c r="K71" s="1" t="s">
        <v>20</v>
      </c>
      <c r="L71" s="1" t="s">
        <v>20</v>
      </c>
      <c r="M71" s="1" t="s">
        <v>20</v>
      </c>
      <c r="N71">
        <v>58.042974968956059</v>
      </c>
    </row>
    <row r="72" spans="1:14" x14ac:dyDescent="0.25">
      <c r="A72" s="1" t="s">
        <v>1118</v>
      </c>
      <c r="B72" s="6">
        <v>1.5582104754976241E-2</v>
      </c>
      <c r="C72" s="1" t="s">
        <v>837</v>
      </c>
      <c r="D72" s="1" t="s">
        <v>194</v>
      </c>
      <c r="E72" s="1" t="s">
        <v>195</v>
      </c>
      <c r="F72" s="1" t="s">
        <v>28</v>
      </c>
      <c r="G72" s="1" t="s">
        <v>29</v>
      </c>
      <c r="H72" s="1" t="s">
        <v>30</v>
      </c>
      <c r="I72" s="1" t="s">
        <v>31</v>
      </c>
      <c r="J72" s="1" t="s">
        <v>21</v>
      </c>
      <c r="K72" s="1" t="s">
        <v>20</v>
      </c>
      <c r="L72" s="1" t="s">
        <v>20</v>
      </c>
      <c r="M72" s="1" t="s">
        <v>20</v>
      </c>
      <c r="N72">
        <v>6728.8358784461452</v>
      </c>
    </row>
    <row r="73" spans="1:14" x14ac:dyDescent="0.25">
      <c r="A73" s="1" t="s">
        <v>1331</v>
      </c>
      <c r="B73">
        <v>3.7020194277970157E-5</v>
      </c>
      <c r="C73" s="1" t="s">
        <v>1332</v>
      </c>
      <c r="D73" s="1" t="s">
        <v>194</v>
      </c>
      <c r="E73" s="1" t="s">
        <v>195</v>
      </c>
      <c r="F73" s="1" t="s">
        <v>28</v>
      </c>
      <c r="G73" s="1" t="s">
        <v>29</v>
      </c>
      <c r="H73" s="1" t="s">
        <v>30</v>
      </c>
      <c r="I73" s="1" t="s">
        <v>31</v>
      </c>
      <c r="J73" s="1" t="s">
        <v>21</v>
      </c>
      <c r="K73" s="1" t="s">
        <v>20</v>
      </c>
      <c r="L73" s="1" t="s">
        <v>20</v>
      </c>
      <c r="M73" s="1" t="s">
        <v>20</v>
      </c>
      <c r="N73">
        <v>15.986467515250132</v>
      </c>
    </row>
    <row r="74" spans="1:14" x14ac:dyDescent="0.25">
      <c r="A74" s="1" t="s">
        <v>1109</v>
      </c>
      <c r="B74">
        <v>1.4183131232206462E-4</v>
      </c>
      <c r="C74" s="1" t="s">
        <v>848</v>
      </c>
      <c r="D74" s="1" t="s">
        <v>194</v>
      </c>
      <c r="E74" s="1" t="s">
        <v>195</v>
      </c>
      <c r="F74" s="1" t="s">
        <v>28</v>
      </c>
      <c r="G74" s="1" t="s">
        <v>29</v>
      </c>
      <c r="H74" s="1" t="s">
        <v>30</v>
      </c>
      <c r="I74" s="1" t="s">
        <v>31</v>
      </c>
      <c r="J74" s="1" t="s">
        <v>21</v>
      </c>
      <c r="K74" s="1" t="s">
        <v>20</v>
      </c>
      <c r="L74" s="1" t="s">
        <v>20</v>
      </c>
      <c r="M74" s="1" t="s">
        <v>20</v>
      </c>
      <c r="N74">
        <v>61.247157431349486</v>
      </c>
    </row>
    <row r="75" spans="1:14" x14ac:dyDescent="0.25">
      <c r="A75" s="1" t="s">
        <v>1156</v>
      </c>
      <c r="B75">
        <v>3.3784415006649061E-4</v>
      </c>
      <c r="C75" s="1" t="s">
        <v>877</v>
      </c>
      <c r="D75" s="1" t="s">
        <v>194</v>
      </c>
      <c r="E75" s="1" t="s">
        <v>195</v>
      </c>
      <c r="F75" s="1" t="s">
        <v>28</v>
      </c>
      <c r="G75" s="1" t="s">
        <v>29</v>
      </c>
      <c r="H75" s="1" t="s">
        <v>30</v>
      </c>
      <c r="I75" s="1" t="s">
        <v>31</v>
      </c>
      <c r="J75" s="1" t="s">
        <v>21</v>
      </c>
      <c r="K75" s="1" t="s">
        <v>20</v>
      </c>
      <c r="L75" s="1" t="s">
        <v>20</v>
      </c>
      <c r="M75" s="1" t="s">
        <v>20</v>
      </c>
      <c r="N75">
        <v>145.8915771673627</v>
      </c>
    </row>
    <row r="76" spans="1:14" x14ac:dyDescent="0.25">
      <c r="A76" s="1" t="s">
        <v>1170</v>
      </c>
      <c r="B76">
        <v>2.5259152967144547E-4</v>
      </c>
      <c r="C76" s="1" t="s">
        <v>1057</v>
      </c>
      <c r="D76" s="1" t="s">
        <v>194</v>
      </c>
      <c r="E76" s="1" t="s">
        <v>195</v>
      </c>
      <c r="F76" s="1" t="s">
        <v>28</v>
      </c>
      <c r="G76" s="1" t="s">
        <v>29</v>
      </c>
      <c r="H76" s="1" t="s">
        <v>30</v>
      </c>
      <c r="I76" s="1" t="s">
        <v>31</v>
      </c>
      <c r="J76" s="1" t="s">
        <v>21</v>
      </c>
      <c r="K76" s="1" t="s">
        <v>20</v>
      </c>
      <c r="L76" s="1" t="s">
        <v>20</v>
      </c>
      <c r="M76" s="1" t="s">
        <v>20</v>
      </c>
      <c r="N76">
        <v>109.07685284954997</v>
      </c>
    </row>
    <row r="77" spans="1:14" x14ac:dyDescent="0.25">
      <c r="A77" s="1" t="s">
        <v>1116</v>
      </c>
      <c r="B77">
        <v>9.8252843149021922E-5</v>
      </c>
      <c r="C77" s="1" t="s">
        <v>844</v>
      </c>
      <c r="D77" s="1" t="s">
        <v>194</v>
      </c>
      <c r="E77" s="1" t="s">
        <v>195</v>
      </c>
      <c r="F77" s="1" t="s">
        <v>28</v>
      </c>
      <c r="G77" s="1" t="s">
        <v>29</v>
      </c>
      <c r="H77" s="1" t="s">
        <v>30</v>
      </c>
      <c r="I77" s="1" t="s">
        <v>31</v>
      </c>
      <c r="J77" s="1" t="s">
        <v>21</v>
      </c>
      <c r="K77" s="1" t="s">
        <v>20</v>
      </c>
      <c r="L77" s="1" t="s">
        <v>20</v>
      </c>
      <c r="M77" s="1" t="s">
        <v>20</v>
      </c>
      <c r="N77">
        <v>42.428623509885284</v>
      </c>
    </row>
    <row r="78" spans="1:14" x14ac:dyDescent="0.25">
      <c r="A78" s="1" t="s">
        <v>1165</v>
      </c>
      <c r="B78">
        <v>2.105731607708309E-4</v>
      </c>
      <c r="C78" s="1" t="s">
        <v>861</v>
      </c>
      <c r="D78" s="1" t="s">
        <v>194</v>
      </c>
      <c r="E78" s="1" t="s">
        <v>195</v>
      </c>
      <c r="F78" s="1" t="s">
        <v>28</v>
      </c>
      <c r="G78" s="1" t="s">
        <v>29</v>
      </c>
      <c r="H78" s="1" t="s">
        <v>30</v>
      </c>
      <c r="I78" s="1" t="s">
        <v>31</v>
      </c>
      <c r="J78" s="1" t="s">
        <v>21</v>
      </c>
      <c r="K78" s="1" t="s">
        <v>20</v>
      </c>
      <c r="L78" s="1" t="s">
        <v>20</v>
      </c>
      <c r="M78" s="1" t="s">
        <v>20</v>
      </c>
      <c r="N78">
        <v>90.932018588828683</v>
      </c>
    </row>
    <row r="79" spans="1:14" x14ac:dyDescent="0.25">
      <c r="A79" s="1" t="s">
        <v>1103</v>
      </c>
      <c r="B79" s="6">
        <v>2.4783443781139603E-2</v>
      </c>
      <c r="C79" s="1" t="s">
        <v>585</v>
      </c>
      <c r="D79" s="1" t="s">
        <v>194</v>
      </c>
      <c r="E79" s="1" t="s">
        <v>195</v>
      </c>
      <c r="F79" s="1" t="s">
        <v>28</v>
      </c>
      <c r="G79" s="1" t="s">
        <v>29</v>
      </c>
      <c r="H79" s="1" t="s">
        <v>30</v>
      </c>
      <c r="I79" s="1" t="s">
        <v>31</v>
      </c>
      <c r="J79" s="1" t="s">
        <v>21</v>
      </c>
      <c r="K79" s="1" t="s">
        <v>20</v>
      </c>
      <c r="L79" s="1" t="s">
        <v>20</v>
      </c>
      <c r="M79" s="1" t="s">
        <v>20</v>
      </c>
      <c r="N79">
        <v>10702.259311453296</v>
      </c>
    </row>
    <row r="80" spans="1:14" x14ac:dyDescent="0.25">
      <c r="A80" s="1" t="s">
        <v>1223</v>
      </c>
      <c r="B80">
        <v>6.3027970608725111E-5</v>
      </c>
      <c r="C80" s="1" t="s">
        <v>1224</v>
      </c>
      <c r="D80" s="1" t="s">
        <v>194</v>
      </c>
      <c r="E80" s="1" t="s">
        <v>195</v>
      </c>
      <c r="F80" s="1" t="s">
        <v>28</v>
      </c>
      <c r="G80" s="1" t="s">
        <v>29</v>
      </c>
      <c r="H80" s="1" t="s">
        <v>30</v>
      </c>
      <c r="I80" s="1" t="s">
        <v>31</v>
      </c>
      <c r="J80" s="1" t="s">
        <v>21</v>
      </c>
      <c r="K80" s="1" t="s">
        <v>20</v>
      </c>
      <c r="L80" s="1" t="s">
        <v>20</v>
      </c>
      <c r="M80" s="1" t="s">
        <v>20</v>
      </c>
      <c r="N80">
        <v>27.217431575936374</v>
      </c>
    </row>
    <row r="81" spans="1:14" x14ac:dyDescent="0.25">
      <c r="A81" s="1" t="s">
        <v>1110</v>
      </c>
      <c r="B81">
        <v>8.9695393802990476E-5</v>
      </c>
      <c r="C81" s="1" t="s">
        <v>849</v>
      </c>
      <c r="D81" s="1" t="s">
        <v>194</v>
      </c>
      <c r="E81" s="1" t="s">
        <v>195</v>
      </c>
      <c r="F81" s="1" t="s">
        <v>28</v>
      </c>
      <c r="G81" s="1" t="s">
        <v>29</v>
      </c>
      <c r="H81" s="1" t="s">
        <v>30</v>
      </c>
      <c r="I81" s="1" t="s">
        <v>31</v>
      </c>
      <c r="J81" s="1" t="s">
        <v>21</v>
      </c>
      <c r="K81" s="1" t="s">
        <v>20</v>
      </c>
      <c r="L81" s="1" t="s">
        <v>20</v>
      </c>
      <c r="M81" s="1" t="s">
        <v>20</v>
      </c>
      <c r="N81">
        <v>38.733251601339177</v>
      </c>
    </row>
    <row r="82" spans="1:14" x14ac:dyDescent="0.25">
      <c r="A82" s="1" t="s">
        <v>1138</v>
      </c>
      <c r="B82">
        <v>1.9249101116914426E-4</v>
      </c>
      <c r="C82" s="1" t="s">
        <v>903</v>
      </c>
      <c r="D82" s="1" t="s">
        <v>194</v>
      </c>
      <c r="E82" s="1" t="s">
        <v>195</v>
      </c>
      <c r="F82" s="1" t="s">
        <v>28</v>
      </c>
      <c r="G82" s="1" t="s">
        <v>29</v>
      </c>
      <c r="H82" s="1" t="s">
        <v>30</v>
      </c>
      <c r="I82" s="1" t="s">
        <v>31</v>
      </c>
      <c r="J82" s="1" t="s">
        <v>21</v>
      </c>
      <c r="K82" s="1" t="s">
        <v>20</v>
      </c>
      <c r="L82" s="1" t="s">
        <v>20</v>
      </c>
      <c r="M82" s="1" t="s">
        <v>20</v>
      </c>
      <c r="N82">
        <v>83.123585844182742</v>
      </c>
    </row>
    <row r="83" spans="1:14" x14ac:dyDescent="0.25">
      <c r="A83" s="1" t="s">
        <v>1221</v>
      </c>
      <c r="B83">
        <v>4.6457745753993212E-5</v>
      </c>
      <c r="C83" s="1" t="s">
        <v>1222</v>
      </c>
      <c r="D83" s="1" t="s">
        <v>194</v>
      </c>
      <c r="E83" s="1" t="s">
        <v>195</v>
      </c>
      <c r="F83" s="1" t="s">
        <v>28</v>
      </c>
      <c r="G83" s="1" t="s">
        <v>29</v>
      </c>
      <c r="H83" s="1" t="s">
        <v>30</v>
      </c>
      <c r="I83" s="1" t="s">
        <v>31</v>
      </c>
      <c r="J83" s="1" t="s">
        <v>21</v>
      </c>
      <c r="K83" s="1" t="s">
        <v>20</v>
      </c>
      <c r="L83" s="1" t="s">
        <v>20</v>
      </c>
      <c r="M83" s="1" t="s">
        <v>20</v>
      </c>
      <c r="N83">
        <v>20.061894806692642</v>
      </c>
    </row>
    <row r="84" spans="1:14" x14ac:dyDescent="0.25">
      <c r="A84" s="1" t="s">
        <v>1136</v>
      </c>
      <c r="B84">
        <v>1.1688998762117557E-4</v>
      </c>
      <c r="C84" s="1" t="s">
        <v>885</v>
      </c>
      <c r="D84" s="1" t="s">
        <v>194</v>
      </c>
      <c r="E84" s="1" t="s">
        <v>195</v>
      </c>
      <c r="F84" s="1" t="s">
        <v>28</v>
      </c>
      <c r="G84" s="1" t="s">
        <v>29</v>
      </c>
      <c r="H84" s="1" t="s">
        <v>30</v>
      </c>
      <c r="I84" s="1" t="s">
        <v>31</v>
      </c>
      <c r="J84" s="1" t="s">
        <v>21</v>
      </c>
      <c r="K84" s="1" t="s">
        <v>20</v>
      </c>
      <c r="L84" s="1" t="s">
        <v>20</v>
      </c>
      <c r="M84" s="1" t="s">
        <v>20</v>
      </c>
      <c r="N84">
        <v>50.476720244439868</v>
      </c>
    </row>
    <row r="85" spans="1:14" x14ac:dyDescent="0.25">
      <c r="A85" s="1" t="s">
        <v>1200</v>
      </c>
      <c r="B85">
        <v>2.8487636051378091E-5</v>
      </c>
      <c r="C85" s="1" t="s">
        <v>897</v>
      </c>
      <c r="D85" s="1" t="s">
        <v>194</v>
      </c>
      <c r="E85" s="1" t="s">
        <v>195</v>
      </c>
      <c r="F85" s="1" t="s">
        <v>28</v>
      </c>
      <c r="G85" s="1" t="s">
        <v>29</v>
      </c>
      <c r="H85" s="1" t="s">
        <v>30</v>
      </c>
      <c r="I85" s="1" t="s">
        <v>31</v>
      </c>
      <c r="J85" s="1" t="s">
        <v>21</v>
      </c>
      <c r="K85" s="1" t="s">
        <v>20</v>
      </c>
      <c r="L85" s="1" t="s">
        <v>20</v>
      </c>
      <c r="M85" s="1" t="s">
        <v>20</v>
      </c>
      <c r="N85">
        <v>12.301844363702653</v>
      </c>
    </row>
    <row r="86" spans="1:14" x14ac:dyDescent="0.25">
      <c r="A86" s="1" t="s">
        <v>1137</v>
      </c>
      <c r="B86">
        <v>2.3946712071561604E-5</v>
      </c>
      <c r="C86" s="1" t="s">
        <v>856</v>
      </c>
      <c r="D86" s="1" t="s">
        <v>194</v>
      </c>
      <c r="E86" s="1" t="s">
        <v>195</v>
      </c>
      <c r="F86" s="1" t="s">
        <v>28</v>
      </c>
      <c r="G86" s="1" t="s">
        <v>29</v>
      </c>
      <c r="H86" s="1" t="s">
        <v>30</v>
      </c>
      <c r="I86" s="1" t="s">
        <v>31</v>
      </c>
      <c r="J86" s="1" t="s">
        <v>21</v>
      </c>
      <c r="K86" s="1" t="s">
        <v>20</v>
      </c>
      <c r="L86" s="1" t="s">
        <v>20</v>
      </c>
      <c r="M86" s="1" t="s">
        <v>20</v>
      </c>
      <c r="N86">
        <v>10.340932620574518</v>
      </c>
    </row>
    <row r="87" spans="1:14" x14ac:dyDescent="0.25">
      <c r="A87" s="1" t="s">
        <v>1161</v>
      </c>
      <c r="B87">
        <v>3.2006329837713252E-5</v>
      </c>
      <c r="C87" s="1" t="s">
        <v>855</v>
      </c>
      <c r="D87" s="1" t="s">
        <v>194</v>
      </c>
      <c r="E87" s="1" t="s">
        <v>195</v>
      </c>
      <c r="F87" s="1" t="s">
        <v>28</v>
      </c>
      <c r="G87" s="1" t="s">
        <v>29</v>
      </c>
      <c r="H87" s="1" t="s">
        <v>30</v>
      </c>
      <c r="I87" s="1" t="s">
        <v>31</v>
      </c>
      <c r="J87" s="1" t="s">
        <v>21</v>
      </c>
      <c r="K87" s="1" t="s">
        <v>20</v>
      </c>
      <c r="L87" s="1" t="s">
        <v>20</v>
      </c>
      <c r="M87" s="1" t="s">
        <v>20</v>
      </c>
      <c r="N87">
        <v>13.821325420149551</v>
      </c>
    </row>
    <row r="88" spans="1:14" x14ac:dyDescent="0.25">
      <c r="A88" s="1" t="s">
        <v>1180</v>
      </c>
      <c r="B88">
        <v>6.658967644284554E-5</v>
      </c>
      <c r="C88" s="1" t="s">
        <v>494</v>
      </c>
      <c r="D88" s="1" t="s">
        <v>194</v>
      </c>
      <c r="E88" s="1" t="s">
        <v>195</v>
      </c>
      <c r="F88" s="1" t="s">
        <v>28</v>
      </c>
      <c r="G88" s="1" t="s">
        <v>29</v>
      </c>
      <c r="H88" s="1" t="s">
        <v>30</v>
      </c>
      <c r="I88" s="1" t="s">
        <v>31</v>
      </c>
      <c r="J88" s="1" t="s">
        <v>21</v>
      </c>
      <c r="K88" s="1" t="s">
        <v>20</v>
      </c>
      <c r="L88" s="1" t="s">
        <v>20</v>
      </c>
      <c r="M88" s="1" t="s">
        <v>20</v>
      </c>
      <c r="N88">
        <v>28.755486567990431</v>
      </c>
    </row>
    <row r="89" spans="1:14" x14ac:dyDescent="0.25">
      <c r="A89" s="1" t="s">
        <v>1094</v>
      </c>
      <c r="B89" s="6">
        <v>0.80032219611247035</v>
      </c>
      <c r="C89" s="1" t="s">
        <v>257</v>
      </c>
      <c r="D89" s="1" t="s">
        <v>194</v>
      </c>
      <c r="E89" s="1" t="s">
        <v>195</v>
      </c>
      <c r="F89" s="1" t="s">
        <v>28</v>
      </c>
      <c r="G89" s="1" t="s">
        <v>29</v>
      </c>
      <c r="H89" s="1" t="s">
        <v>30</v>
      </c>
      <c r="I89" s="1" t="s">
        <v>31</v>
      </c>
      <c r="J89" s="1" t="s">
        <v>21</v>
      </c>
      <c r="K89" s="1" t="s">
        <v>20</v>
      </c>
      <c r="L89" s="1" t="s">
        <v>20</v>
      </c>
      <c r="M89" s="1" t="s">
        <v>20</v>
      </c>
      <c r="N89">
        <v>345603.9342694442</v>
      </c>
    </row>
    <row r="90" spans="1:14" x14ac:dyDescent="0.25">
      <c r="A90" s="1" t="s">
        <v>1173</v>
      </c>
      <c r="B90">
        <v>6.1613779907939372E-5</v>
      </c>
      <c r="C90" s="1" t="s">
        <v>713</v>
      </c>
      <c r="D90" s="1" t="s">
        <v>714</v>
      </c>
      <c r="E90" s="1" t="s">
        <v>20</v>
      </c>
      <c r="F90" s="1" t="s">
        <v>28</v>
      </c>
      <c r="G90" s="1" t="s">
        <v>29</v>
      </c>
      <c r="H90" s="1" t="s">
        <v>30</v>
      </c>
      <c r="I90" s="1" t="s">
        <v>31</v>
      </c>
      <c r="J90" s="1" t="s">
        <v>21</v>
      </c>
      <c r="K90" s="1" t="s">
        <v>20</v>
      </c>
      <c r="L90" s="1" t="s">
        <v>20</v>
      </c>
      <c r="M90" s="1" t="s">
        <v>20</v>
      </c>
      <c r="N90">
        <v>26.606740191425367</v>
      </c>
    </row>
    <row r="91" spans="1:14" x14ac:dyDescent="0.25">
      <c r="A91" s="1" t="s">
        <v>1370</v>
      </c>
      <c r="B91">
        <v>4.6274872744099955E-5</v>
      </c>
      <c r="C91" s="1" t="s">
        <v>827</v>
      </c>
      <c r="D91" s="1" t="s">
        <v>828</v>
      </c>
      <c r="E91" s="1" t="s">
        <v>829</v>
      </c>
      <c r="F91" s="1" t="s">
        <v>17</v>
      </c>
      <c r="G91" s="1" t="s">
        <v>18</v>
      </c>
      <c r="H91" s="1" t="s">
        <v>19</v>
      </c>
      <c r="I91" s="1" t="s">
        <v>20</v>
      </c>
      <c r="J91" s="1" t="s">
        <v>21</v>
      </c>
      <c r="K91" s="1" t="s">
        <v>20</v>
      </c>
      <c r="L91" s="1" t="s">
        <v>20</v>
      </c>
      <c r="M91" s="1" t="s">
        <v>20</v>
      </c>
      <c r="N91">
        <v>19.982924571957426</v>
      </c>
    </row>
    <row r="92" spans="1:14" x14ac:dyDescent="0.25">
      <c r="A92" s="1" t="s">
        <v>1384</v>
      </c>
      <c r="B92">
        <v>7.4639777257594388E-5</v>
      </c>
      <c r="C92" s="1" t="s">
        <v>34</v>
      </c>
      <c r="D92" s="1" t="s">
        <v>35</v>
      </c>
      <c r="E92" s="1" t="s">
        <v>16</v>
      </c>
      <c r="F92" s="1" t="s">
        <v>17</v>
      </c>
      <c r="G92" s="1" t="s">
        <v>18</v>
      </c>
      <c r="H92" s="1" t="s">
        <v>19</v>
      </c>
      <c r="I92" s="1" t="s">
        <v>20</v>
      </c>
      <c r="J92" s="1" t="s">
        <v>21</v>
      </c>
      <c r="K92" s="1" t="s">
        <v>20</v>
      </c>
      <c r="L92" s="1" t="s">
        <v>20</v>
      </c>
      <c r="M92" s="1" t="s">
        <v>20</v>
      </c>
      <c r="N92">
        <v>32.231769652924243</v>
      </c>
    </row>
    <row r="93" spans="1:14" x14ac:dyDescent="0.25">
      <c r="A93" s="1" t="s">
        <v>1362</v>
      </c>
      <c r="B93">
        <v>1.3895763642817141E-4</v>
      </c>
      <c r="C93" s="1" t="s">
        <v>1363</v>
      </c>
      <c r="D93" s="1" t="s">
        <v>1288</v>
      </c>
      <c r="E93" s="1" t="s">
        <v>400</v>
      </c>
      <c r="F93" s="1" t="s">
        <v>28</v>
      </c>
      <c r="G93" s="1" t="s">
        <v>29</v>
      </c>
      <c r="H93" s="1" t="s">
        <v>30</v>
      </c>
      <c r="I93" s="1" t="s">
        <v>31</v>
      </c>
      <c r="J93" s="1" t="s">
        <v>21</v>
      </c>
      <c r="K93" s="1" t="s">
        <v>20</v>
      </c>
      <c r="L93" s="1" t="s">
        <v>20</v>
      </c>
      <c r="M93" s="1" t="s">
        <v>20</v>
      </c>
      <c r="N93">
        <v>60.00621509641369</v>
      </c>
    </row>
    <row r="94" spans="1:14" x14ac:dyDescent="0.25">
      <c r="A94" s="1" t="s">
        <v>1314</v>
      </c>
      <c r="B94">
        <v>4.7906295800680988E-4</v>
      </c>
      <c r="C94" s="1" t="s">
        <v>1315</v>
      </c>
      <c r="D94" s="1" t="s">
        <v>1288</v>
      </c>
      <c r="E94" s="1" t="s">
        <v>400</v>
      </c>
      <c r="F94" s="1" t="s">
        <v>28</v>
      </c>
      <c r="G94" s="1" t="s">
        <v>29</v>
      </c>
      <c r="H94" s="1" t="s">
        <v>30</v>
      </c>
      <c r="I94" s="1" t="s">
        <v>31</v>
      </c>
      <c r="J94" s="1" t="s">
        <v>21</v>
      </c>
      <c r="K94" s="1" t="s">
        <v>20</v>
      </c>
      <c r="L94" s="1" t="s">
        <v>20</v>
      </c>
      <c r="M94" s="1" t="s">
        <v>20</v>
      </c>
      <c r="N94">
        <v>206.87423621903872</v>
      </c>
    </row>
    <row r="95" spans="1:14" x14ac:dyDescent="0.25">
      <c r="A95" s="1" t="s">
        <v>1286</v>
      </c>
      <c r="B95">
        <v>6.1392402974892561E-4</v>
      </c>
      <c r="C95" s="1" t="s">
        <v>1287</v>
      </c>
      <c r="D95" s="1" t="s">
        <v>1288</v>
      </c>
      <c r="E95" s="1" t="s">
        <v>400</v>
      </c>
      <c r="F95" s="1" t="s">
        <v>28</v>
      </c>
      <c r="G95" s="1" t="s">
        <v>29</v>
      </c>
      <c r="H95" s="1" t="s">
        <v>30</v>
      </c>
      <c r="I95" s="1" t="s">
        <v>31</v>
      </c>
      <c r="J95" s="1" t="s">
        <v>21</v>
      </c>
      <c r="K95" s="1" t="s">
        <v>20</v>
      </c>
      <c r="L95" s="1" t="s">
        <v>20</v>
      </c>
      <c r="M95" s="1" t="s">
        <v>20</v>
      </c>
      <c r="N95">
        <v>265.11142769050832</v>
      </c>
    </row>
    <row r="96" spans="1:14" x14ac:dyDescent="0.25">
      <c r="A96" s="1" t="s">
        <v>1372</v>
      </c>
      <c r="B96">
        <v>8.9473990836015099E-5</v>
      </c>
      <c r="C96" s="1" t="s">
        <v>1373</v>
      </c>
      <c r="D96" s="1" t="s">
        <v>399</v>
      </c>
      <c r="E96" s="1" t="s">
        <v>400</v>
      </c>
      <c r="F96" s="1" t="s">
        <v>28</v>
      </c>
      <c r="G96" s="1" t="s">
        <v>29</v>
      </c>
      <c r="H96" s="1" t="s">
        <v>30</v>
      </c>
      <c r="I96" s="1" t="s">
        <v>31</v>
      </c>
      <c r="J96" s="1" t="s">
        <v>21</v>
      </c>
      <c r="K96" s="1" t="s">
        <v>20</v>
      </c>
      <c r="L96" s="1" t="s">
        <v>20</v>
      </c>
      <c r="M96" s="1" t="s">
        <v>20</v>
      </c>
      <c r="N96">
        <v>38.637642936707238</v>
      </c>
    </row>
    <row r="97" spans="1:14" x14ac:dyDescent="0.25">
      <c r="A97" s="1" t="s">
        <v>1371</v>
      </c>
      <c r="B97">
        <v>6.5446303291105036E-5</v>
      </c>
      <c r="C97" s="1" t="s">
        <v>401</v>
      </c>
      <c r="D97" s="1" t="s">
        <v>399</v>
      </c>
      <c r="E97" s="1" t="s">
        <v>400</v>
      </c>
      <c r="F97" s="1" t="s">
        <v>28</v>
      </c>
      <c r="G97" s="1" t="s">
        <v>29</v>
      </c>
      <c r="H97" s="1" t="s">
        <v>30</v>
      </c>
      <c r="I97" s="1" t="s">
        <v>31</v>
      </c>
      <c r="J97" s="1" t="s">
        <v>21</v>
      </c>
      <c r="K97" s="1" t="s">
        <v>20</v>
      </c>
      <c r="L97" s="1" t="s">
        <v>20</v>
      </c>
      <c r="M97" s="1" t="s">
        <v>20</v>
      </c>
      <c r="N97">
        <v>28.261742596501179</v>
      </c>
    </row>
    <row r="98" spans="1:14" x14ac:dyDescent="0.25">
      <c r="A98" s="1" t="s">
        <v>1285</v>
      </c>
      <c r="B98">
        <v>1.479452884050689E-3</v>
      </c>
      <c r="C98" s="1" t="s">
        <v>584</v>
      </c>
      <c r="D98" s="1" t="s">
        <v>399</v>
      </c>
      <c r="E98" s="1" t="s">
        <v>400</v>
      </c>
      <c r="F98" s="1" t="s">
        <v>28</v>
      </c>
      <c r="G98" s="1" t="s">
        <v>29</v>
      </c>
      <c r="H98" s="1" t="s">
        <v>30</v>
      </c>
      <c r="I98" s="1" t="s">
        <v>31</v>
      </c>
      <c r="J98" s="1" t="s">
        <v>21</v>
      </c>
      <c r="K98" s="1" t="s">
        <v>20</v>
      </c>
      <c r="L98" s="1" t="s">
        <v>20</v>
      </c>
      <c r="M98" s="1" t="s">
        <v>20</v>
      </c>
      <c r="N98">
        <v>638.87361837249307</v>
      </c>
    </row>
    <row r="99" spans="1:14" x14ac:dyDescent="0.25">
      <c r="A99" s="1" t="s">
        <v>1199</v>
      </c>
      <c r="B99">
        <v>1.5652649902598095E-4</v>
      </c>
      <c r="C99" s="1" t="s">
        <v>825</v>
      </c>
      <c r="D99" s="1" t="s">
        <v>826</v>
      </c>
      <c r="E99" s="1" t="s">
        <v>572</v>
      </c>
      <c r="F99" s="1" t="s">
        <v>28</v>
      </c>
      <c r="G99" s="1" t="s">
        <v>29</v>
      </c>
      <c r="H99" s="1" t="s">
        <v>30</v>
      </c>
      <c r="I99" s="1" t="s">
        <v>31</v>
      </c>
      <c r="J99" s="1" t="s">
        <v>21</v>
      </c>
      <c r="K99" s="1" t="s">
        <v>20</v>
      </c>
      <c r="L99" s="1" t="s">
        <v>20</v>
      </c>
      <c r="M99" s="1" t="s">
        <v>20</v>
      </c>
      <c r="N99">
        <v>67.592994600888375</v>
      </c>
    </row>
    <row r="100" spans="1:14" x14ac:dyDescent="0.25">
      <c r="A100" s="1" t="s">
        <v>1349</v>
      </c>
      <c r="B100">
        <v>3.511286586935988E-5</v>
      </c>
      <c r="C100" s="1" t="s">
        <v>1350</v>
      </c>
      <c r="D100" s="1" t="s">
        <v>548</v>
      </c>
      <c r="E100" s="1" t="s">
        <v>549</v>
      </c>
      <c r="F100" s="1" t="s">
        <v>69</v>
      </c>
      <c r="G100" s="1" t="s">
        <v>70</v>
      </c>
      <c r="H100" s="1" t="s">
        <v>30</v>
      </c>
      <c r="I100" s="1" t="s">
        <v>31</v>
      </c>
      <c r="J100" s="1" t="s">
        <v>21</v>
      </c>
      <c r="K100" s="1" t="s">
        <v>20</v>
      </c>
      <c r="L100" s="1" t="s">
        <v>20</v>
      </c>
      <c r="M100" s="1" t="s">
        <v>20</v>
      </c>
      <c r="N100">
        <v>15.162823981231547</v>
      </c>
    </row>
    <row r="101" spans="1:14" x14ac:dyDescent="0.25">
      <c r="A101" s="1" t="s">
        <v>1284</v>
      </c>
      <c r="B101">
        <v>3.9066743613092421E-4</v>
      </c>
      <c r="C101" s="1" t="s">
        <v>665</v>
      </c>
      <c r="D101" s="1" t="s">
        <v>548</v>
      </c>
      <c r="E101" s="1" t="s">
        <v>549</v>
      </c>
      <c r="F101" s="1" t="s">
        <v>69</v>
      </c>
      <c r="G101" s="1" t="s">
        <v>70</v>
      </c>
      <c r="H101" s="1" t="s">
        <v>30</v>
      </c>
      <c r="I101" s="1" t="s">
        <v>31</v>
      </c>
      <c r="J101" s="1" t="s">
        <v>21</v>
      </c>
      <c r="K101" s="1" t="s">
        <v>20</v>
      </c>
      <c r="L101" s="1" t="s">
        <v>20</v>
      </c>
      <c r="M101" s="1" t="s">
        <v>20</v>
      </c>
      <c r="N101">
        <v>168.70230961185314</v>
      </c>
    </row>
    <row r="102" spans="1:14" x14ac:dyDescent="0.25">
      <c r="A102" s="1" t="s">
        <v>1159</v>
      </c>
      <c r="B102">
        <v>1.4847949185418276E-4</v>
      </c>
      <c r="C102" s="1" t="s">
        <v>694</v>
      </c>
      <c r="D102" s="1" t="s">
        <v>695</v>
      </c>
      <c r="E102" s="1" t="s">
        <v>183</v>
      </c>
      <c r="F102" s="1" t="s">
        <v>28</v>
      </c>
      <c r="G102" s="1" t="s">
        <v>29</v>
      </c>
      <c r="H102" s="1" t="s">
        <v>30</v>
      </c>
      <c r="I102" s="1" t="s">
        <v>31</v>
      </c>
      <c r="J102" s="1" t="s">
        <v>21</v>
      </c>
      <c r="K102" s="1" t="s">
        <v>20</v>
      </c>
      <c r="L102" s="1" t="s">
        <v>20</v>
      </c>
      <c r="M102" s="1" t="s">
        <v>20</v>
      </c>
      <c r="N102">
        <v>64.118047446883594</v>
      </c>
    </row>
    <row r="103" spans="1:14" x14ac:dyDescent="0.25">
      <c r="A103" s="1" t="s">
        <v>1125</v>
      </c>
      <c r="B103">
        <v>6.4757795230327908E-4</v>
      </c>
      <c r="C103" s="1" t="s">
        <v>1126</v>
      </c>
      <c r="D103" s="1" t="s">
        <v>655</v>
      </c>
      <c r="E103" s="1" t="s">
        <v>656</v>
      </c>
      <c r="F103" s="1" t="s">
        <v>28</v>
      </c>
      <c r="G103" s="1" t="s">
        <v>29</v>
      </c>
      <c r="H103" s="1" t="s">
        <v>30</v>
      </c>
      <c r="I103" s="1" t="s">
        <v>31</v>
      </c>
      <c r="J103" s="1" t="s">
        <v>21</v>
      </c>
      <c r="K103" s="1" t="s">
        <v>20</v>
      </c>
      <c r="L103" s="1" t="s">
        <v>20</v>
      </c>
      <c r="M103" s="1" t="s">
        <v>20</v>
      </c>
      <c r="N103">
        <v>279.64423472107728</v>
      </c>
    </row>
    <row r="104" spans="1:14" x14ac:dyDescent="0.25">
      <c r="A104" s="1" t="s">
        <v>1127</v>
      </c>
      <c r="B104">
        <v>8.9054301258305023E-5</v>
      </c>
      <c r="C104" s="1" t="s">
        <v>1128</v>
      </c>
      <c r="D104" s="1" t="s">
        <v>655</v>
      </c>
      <c r="E104" s="1" t="s">
        <v>656</v>
      </c>
      <c r="F104" s="1" t="s">
        <v>28</v>
      </c>
      <c r="G104" s="1" t="s">
        <v>29</v>
      </c>
      <c r="H104" s="1" t="s">
        <v>30</v>
      </c>
      <c r="I104" s="1" t="s">
        <v>31</v>
      </c>
      <c r="J104" s="1" t="s">
        <v>21</v>
      </c>
      <c r="K104" s="1" t="s">
        <v>20</v>
      </c>
      <c r="L104" s="1" t="s">
        <v>20</v>
      </c>
      <c r="M104" s="1" t="s">
        <v>20</v>
      </c>
      <c r="N104">
        <v>38.456407966675116</v>
      </c>
    </row>
    <row r="105" spans="1:14" x14ac:dyDescent="0.25">
      <c r="A105" s="1" t="s">
        <v>1174</v>
      </c>
      <c r="B105">
        <v>2.5409632531763577E-5</v>
      </c>
      <c r="C105" s="1" t="s">
        <v>1175</v>
      </c>
      <c r="D105" s="1" t="s">
        <v>1176</v>
      </c>
      <c r="E105" s="1" t="s">
        <v>177</v>
      </c>
      <c r="F105" s="1" t="s">
        <v>28</v>
      </c>
      <c r="G105" s="1" t="s">
        <v>29</v>
      </c>
      <c r="H105" s="1" t="s">
        <v>30</v>
      </c>
      <c r="I105" s="1" t="s">
        <v>31</v>
      </c>
      <c r="J105" s="1" t="s">
        <v>21</v>
      </c>
      <c r="K105" s="1" t="s">
        <v>20</v>
      </c>
      <c r="L105" s="1" t="s">
        <v>20</v>
      </c>
      <c r="M105" s="1" t="s">
        <v>20</v>
      </c>
      <c r="N105">
        <v>10.972667025823997</v>
      </c>
    </row>
    <row r="106" spans="1:14" x14ac:dyDescent="0.25">
      <c r="A106" s="1" t="s">
        <v>1262</v>
      </c>
      <c r="B106">
        <v>2.0345072661669984E-4</v>
      </c>
      <c r="C106" s="1" t="s">
        <v>181</v>
      </c>
      <c r="D106" s="1" t="s">
        <v>182</v>
      </c>
      <c r="E106" s="1" t="s">
        <v>183</v>
      </c>
      <c r="F106" s="1" t="s">
        <v>28</v>
      </c>
      <c r="G106" s="1" t="s">
        <v>29</v>
      </c>
      <c r="H106" s="1" t="s">
        <v>30</v>
      </c>
      <c r="I106" s="1" t="s">
        <v>31</v>
      </c>
      <c r="J106" s="1" t="s">
        <v>21</v>
      </c>
      <c r="K106" s="1" t="s">
        <v>20</v>
      </c>
      <c r="L106" s="1" t="s">
        <v>20</v>
      </c>
      <c r="M106" s="1" t="s">
        <v>20</v>
      </c>
      <c r="N106">
        <v>87.856330725616104</v>
      </c>
    </row>
    <row r="107" spans="1:14" x14ac:dyDescent="0.25">
      <c r="A107" s="1" t="s">
        <v>1289</v>
      </c>
      <c r="B107">
        <v>1.3668854271207766E-4</v>
      </c>
      <c r="C107" s="1" t="s">
        <v>178</v>
      </c>
      <c r="D107" s="1" t="s">
        <v>179</v>
      </c>
      <c r="E107" s="1" t="s">
        <v>20</v>
      </c>
      <c r="F107" s="1" t="s">
        <v>28</v>
      </c>
      <c r="G107" s="1" t="s">
        <v>29</v>
      </c>
      <c r="H107" s="1" t="s">
        <v>30</v>
      </c>
      <c r="I107" s="1" t="s">
        <v>31</v>
      </c>
      <c r="J107" s="1" t="s">
        <v>21</v>
      </c>
      <c r="K107" s="1" t="s">
        <v>20</v>
      </c>
      <c r="L107" s="1" t="s">
        <v>20</v>
      </c>
      <c r="M107" s="1" t="s">
        <v>20</v>
      </c>
      <c r="N107">
        <v>59.02635008789921</v>
      </c>
    </row>
    <row r="108" spans="1:14" x14ac:dyDescent="0.25">
      <c r="A108" s="1" t="s">
        <v>1201</v>
      </c>
      <c r="B108">
        <v>1.5077887632372695E-4</v>
      </c>
      <c r="C108" s="1" t="s">
        <v>899</v>
      </c>
      <c r="D108" s="1" t="s">
        <v>900</v>
      </c>
      <c r="E108" s="1" t="s">
        <v>183</v>
      </c>
      <c r="F108" s="1" t="s">
        <v>28</v>
      </c>
      <c r="G108" s="1" t="s">
        <v>29</v>
      </c>
      <c r="H108" s="1" t="s">
        <v>30</v>
      </c>
      <c r="I108" s="1" t="s">
        <v>31</v>
      </c>
      <c r="J108" s="1" t="s">
        <v>21</v>
      </c>
      <c r="K108" s="1" t="s">
        <v>20</v>
      </c>
      <c r="L108" s="1" t="s">
        <v>20</v>
      </c>
      <c r="M108" s="1" t="s">
        <v>20</v>
      </c>
      <c r="N108">
        <v>65.110992941751334</v>
      </c>
    </row>
    <row r="109" spans="1:14" x14ac:dyDescent="0.25">
      <c r="A109" s="1" t="s">
        <v>1322</v>
      </c>
      <c r="B109">
        <v>5.9930213257083627E-5</v>
      </c>
      <c r="C109" s="1" t="s">
        <v>529</v>
      </c>
      <c r="D109" s="1" t="s">
        <v>530</v>
      </c>
      <c r="E109" s="1" t="s">
        <v>350</v>
      </c>
      <c r="F109" s="1" t="s">
        <v>351</v>
      </c>
      <c r="G109" s="1" t="s">
        <v>106</v>
      </c>
      <c r="H109" s="1" t="s">
        <v>106</v>
      </c>
      <c r="I109" s="1" t="s">
        <v>31</v>
      </c>
      <c r="J109" s="1" t="s">
        <v>21</v>
      </c>
      <c r="K109" s="1" t="s">
        <v>20</v>
      </c>
      <c r="L109" s="1" t="s">
        <v>20</v>
      </c>
      <c r="M109" s="1" t="s">
        <v>20</v>
      </c>
      <c r="N109">
        <v>25.879723921019679</v>
      </c>
    </row>
    <row r="110" spans="1:14" x14ac:dyDescent="0.25">
      <c r="A110" s="1" t="s">
        <v>1167</v>
      </c>
      <c r="B110">
        <v>3.6837710990361373E-5</v>
      </c>
      <c r="C110" s="1" t="s">
        <v>683</v>
      </c>
      <c r="D110" s="1" t="s">
        <v>684</v>
      </c>
      <c r="E110" s="1" t="s">
        <v>195</v>
      </c>
      <c r="F110" s="1" t="s">
        <v>28</v>
      </c>
      <c r="G110" s="1" t="s">
        <v>29</v>
      </c>
      <c r="H110" s="1" t="s">
        <v>30</v>
      </c>
      <c r="I110" s="1" t="s">
        <v>31</v>
      </c>
      <c r="J110" s="1" t="s">
        <v>21</v>
      </c>
      <c r="K110" s="1" t="s">
        <v>20</v>
      </c>
      <c r="L110" s="1" t="s">
        <v>20</v>
      </c>
      <c r="M110" s="1" t="s">
        <v>20</v>
      </c>
      <c r="N110">
        <v>15.907665574678742</v>
      </c>
    </row>
    <row r="111" spans="1:14" x14ac:dyDescent="0.25">
      <c r="A111" s="1" t="s">
        <v>1115</v>
      </c>
      <c r="B111">
        <v>4.5402213074580559E-5</v>
      </c>
      <c r="C111" s="1" t="s">
        <v>841</v>
      </c>
      <c r="D111" s="1" t="s">
        <v>842</v>
      </c>
      <c r="E111" s="1" t="s">
        <v>195</v>
      </c>
      <c r="F111" s="1" t="s">
        <v>28</v>
      </c>
      <c r="G111" s="1" t="s">
        <v>29</v>
      </c>
      <c r="H111" s="1" t="s">
        <v>30</v>
      </c>
      <c r="I111" s="1" t="s">
        <v>31</v>
      </c>
      <c r="J111" s="1" t="s">
        <v>21</v>
      </c>
      <c r="K111" s="1" t="s">
        <v>20</v>
      </c>
      <c r="L111" s="1" t="s">
        <v>20</v>
      </c>
      <c r="M111" s="1" t="s">
        <v>20</v>
      </c>
      <c r="N111">
        <v>19.606083074209199</v>
      </c>
    </row>
    <row r="112" spans="1:14" x14ac:dyDescent="0.25">
      <c r="A112" s="1" t="s">
        <v>1340</v>
      </c>
      <c r="B112">
        <v>7.5088850618870273E-5</v>
      </c>
      <c r="C112" s="1" t="s">
        <v>643</v>
      </c>
      <c r="D112" s="1" t="s">
        <v>644</v>
      </c>
      <c r="E112" s="1" t="s">
        <v>177</v>
      </c>
      <c r="F112" s="1" t="s">
        <v>28</v>
      </c>
      <c r="G112" s="1" t="s">
        <v>29</v>
      </c>
      <c r="H112" s="1" t="s">
        <v>30</v>
      </c>
      <c r="I112" s="1" t="s">
        <v>31</v>
      </c>
      <c r="J112" s="1" t="s">
        <v>21</v>
      </c>
      <c r="K112" s="1" t="s">
        <v>20</v>
      </c>
      <c r="L112" s="1" t="s">
        <v>20</v>
      </c>
      <c r="M112" s="1" t="s">
        <v>20</v>
      </c>
      <c r="N112">
        <v>32.425693451597368</v>
      </c>
    </row>
    <row r="113" spans="1:14" x14ac:dyDescent="0.25">
      <c r="A113" s="1" t="s">
        <v>1348</v>
      </c>
      <c r="B113">
        <v>6.7460024018076679E-5</v>
      </c>
      <c r="C113" s="1" t="s">
        <v>671</v>
      </c>
      <c r="D113" s="1" t="s">
        <v>672</v>
      </c>
      <c r="E113" s="1" t="s">
        <v>183</v>
      </c>
      <c r="F113" s="1" t="s">
        <v>28</v>
      </c>
      <c r="G113" s="1" t="s">
        <v>29</v>
      </c>
      <c r="H113" s="1" t="s">
        <v>30</v>
      </c>
      <c r="I113" s="1" t="s">
        <v>31</v>
      </c>
      <c r="J113" s="1" t="s">
        <v>21</v>
      </c>
      <c r="K113" s="1" t="s">
        <v>20</v>
      </c>
      <c r="L113" s="1" t="s">
        <v>20</v>
      </c>
      <c r="M113" s="1" t="s">
        <v>20</v>
      </c>
      <c r="N113">
        <v>29.13132963175007</v>
      </c>
    </row>
    <row r="114" spans="1:14" x14ac:dyDescent="0.25">
      <c r="A114" s="1" t="s">
        <v>1097</v>
      </c>
      <c r="B114" s="6">
        <v>9.4809656637501911E-3</v>
      </c>
      <c r="C114" s="1" t="s">
        <v>696</v>
      </c>
      <c r="D114" s="1" t="s">
        <v>697</v>
      </c>
      <c r="E114" s="1" t="s">
        <v>698</v>
      </c>
      <c r="F114" s="1" t="s">
        <v>699</v>
      </c>
      <c r="G114" s="1" t="s">
        <v>700</v>
      </c>
      <c r="H114" s="1" t="s">
        <v>701</v>
      </c>
      <c r="I114" s="1" t="s">
        <v>20</v>
      </c>
      <c r="J114" s="1" t="s">
        <v>21</v>
      </c>
      <c r="K114" s="1" t="s">
        <v>20</v>
      </c>
      <c r="L114" s="1" t="s">
        <v>20</v>
      </c>
      <c r="M114" s="1" t="s">
        <v>20</v>
      </c>
      <c r="N114">
        <v>4094.1748835429089</v>
      </c>
    </row>
    <row r="115" spans="1:14" x14ac:dyDescent="0.25">
      <c r="A115" s="1" t="s">
        <v>1178</v>
      </c>
      <c r="B115">
        <v>6.1773692116506753E-4</v>
      </c>
      <c r="C115" s="1" t="s">
        <v>718</v>
      </c>
      <c r="D115" s="1" t="s">
        <v>719</v>
      </c>
      <c r="E115" s="1" t="s">
        <v>20</v>
      </c>
      <c r="F115" s="1" t="s">
        <v>28</v>
      </c>
      <c r="G115" s="1" t="s">
        <v>29</v>
      </c>
      <c r="H115" s="1" t="s">
        <v>30</v>
      </c>
      <c r="I115" s="1" t="s">
        <v>31</v>
      </c>
      <c r="J115" s="1" t="s">
        <v>21</v>
      </c>
      <c r="K115" s="1" t="s">
        <v>20</v>
      </c>
      <c r="L115" s="1" t="s">
        <v>20</v>
      </c>
      <c r="M115" s="1" t="s">
        <v>20</v>
      </c>
      <c r="N115">
        <v>266.75795240363226</v>
      </c>
    </row>
    <row r="116" spans="1:14" x14ac:dyDescent="0.25">
      <c r="A116" s="1" t="s">
        <v>1237</v>
      </c>
      <c r="B116">
        <v>6.4784821841739934E-5</v>
      </c>
      <c r="C116" s="1" t="s">
        <v>790</v>
      </c>
      <c r="D116" s="1" t="s">
        <v>791</v>
      </c>
      <c r="E116" s="1" t="s">
        <v>792</v>
      </c>
      <c r="F116" s="1" t="s">
        <v>650</v>
      </c>
      <c r="G116" s="1" t="s">
        <v>70</v>
      </c>
      <c r="H116" s="1" t="s">
        <v>30</v>
      </c>
      <c r="I116" s="1" t="s">
        <v>31</v>
      </c>
      <c r="J116" s="1" t="s">
        <v>21</v>
      </c>
      <c r="K116" s="1" t="s">
        <v>20</v>
      </c>
      <c r="L116" s="1" t="s">
        <v>20</v>
      </c>
      <c r="M116" s="1" t="s">
        <v>20</v>
      </c>
      <c r="N116">
        <v>27.976094400740397</v>
      </c>
    </row>
    <row r="117" spans="1:14" x14ac:dyDescent="0.25">
      <c r="A117" s="1" t="s">
        <v>1207</v>
      </c>
      <c r="B117">
        <v>4.8533214576591908E-3</v>
      </c>
      <c r="C117" s="1" t="s">
        <v>789</v>
      </c>
      <c r="D117" s="1" t="s">
        <v>67</v>
      </c>
      <c r="E117" s="1" t="s">
        <v>68</v>
      </c>
      <c r="F117" s="1" t="s">
        <v>69</v>
      </c>
      <c r="G117" s="1" t="s">
        <v>70</v>
      </c>
      <c r="H117" s="1" t="s">
        <v>30</v>
      </c>
      <c r="I117" s="1" t="s">
        <v>31</v>
      </c>
      <c r="J117" s="1" t="s">
        <v>21</v>
      </c>
      <c r="K117" s="1" t="s">
        <v>20</v>
      </c>
      <c r="L117" s="1" t="s">
        <v>20</v>
      </c>
      <c r="M117" s="1" t="s">
        <v>20</v>
      </c>
      <c r="N117">
        <v>2095.8146583824259</v>
      </c>
    </row>
    <row r="118" spans="1:14" x14ac:dyDescent="0.25">
      <c r="A118" s="1" t="s">
        <v>1336</v>
      </c>
      <c r="B118">
        <v>2.8759987006670557E-5</v>
      </c>
      <c r="C118" s="1" t="s">
        <v>1014</v>
      </c>
      <c r="D118" s="1" t="s">
        <v>67</v>
      </c>
      <c r="E118" s="1" t="s">
        <v>68</v>
      </c>
      <c r="F118" s="1" t="s">
        <v>69</v>
      </c>
      <c r="G118" s="1" t="s">
        <v>70</v>
      </c>
      <c r="H118" s="1" t="s">
        <v>30</v>
      </c>
      <c r="I118" s="1" t="s">
        <v>31</v>
      </c>
      <c r="J118" s="1" t="s">
        <v>21</v>
      </c>
      <c r="K118" s="1" t="s">
        <v>20</v>
      </c>
      <c r="L118" s="1" t="s">
        <v>20</v>
      </c>
      <c r="M118" s="1" t="s">
        <v>20</v>
      </c>
      <c r="N118">
        <v>12.419453949077553</v>
      </c>
    </row>
    <row r="119" spans="1:14" x14ac:dyDescent="0.25">
      <c r="A119" s="1" t="s">
        <v>1208</v>
      </c>
      <c r="B119">
        <v>1.3837862403899748E-3</v>
      </c>
      <c r="C119" s="1" t="s">
        <v>866</v>
      </c>
      <c r="D119" s="1" t="s">
        <v>67</v>
      </c>
      <c r="E119" s="1" t="s">
        <v>68</v>
      </c>
      <c r="F119" s="1" t="s">
        <v>69</v>
      </c>
      <c r="G119" s="1" t="s">
        <v>70</v>
      </c>
      <c r="H119" s="1" t="s">
        <v>30</v>
      </c>
      <c r="I119" s="1" t="s">
        <v>31</v>
      </c>
      <c r="J119" s="1" t="s">
        <v>21</v>
      </c>
      <c r="K119" s="1" t="s">
        <v>20</v>
      </c>
      <c r="L119" s="1" t="s">
        <v>20</v>
      </c>
      <c r="M119" s="1" t="s">
        <v>20</v>
      </c>
      <c r="N119">
        <v>597.56179597384323</v>
      </c>
    </row>
    <row r="120" spans="1:14" x14ac:dyDescent="0.25">
      <c r="A120" s="1" t="s">
        <v>1329</v>
      </c>
      <c r="B120">
        <v>4.7605848558927276E-5</v>
      </c>
      <c r="C120" s="1" t="s">
        <v>864</v>
      </c>
      <c r="D120" s="1" t="s">
        <v>67</v>
      </c>
      <c r="E120" s="1" t="s">
        <v>68</v>
      </c>
      <c r="F120" s="1" t="s">
        <v>69</v>
      </c>
      <c r="G120" s="1" t="s">
        <v>70</v>
      </c>
      <c r="H120" s="1" t="s">
        <v>30</v>
      </c>
      <c r="I120" s="1" t="s">
        <v>31</v>
      </c>
      <c r="J120" s="1" t="s">
        <v>21</v>
      </c>
      <c r="K120" s="1" t="s">
        <v>20</v>
      </c>
      <c r="L120" s="1" t="s">
        <v>20</v>
      </c>
      <c r="M120" s="1" t="s">
        <v>20</v>
      </c>
      <c r="N120">
        <v>20.557681189050125</v>
      </c>
    </row>
    <row r="121" spans="1:14" x14ac:dyDescent="0.25">
      <c r="A121" s="1" t="s">
        <v>1258</v>
      </c>
      <c r="B121">
        <v>1.3383674690901746E-4</v>
      </c>
      <c r="C121" s="1" t="s">
        <v>863</v>
      </c>
      <c r="D121" s="1" t="s">
        <v>67</v>
      </c>
      <c r="E121" s="1" t="s">
        <v>68</v>
      </c>
      <c r="F121" s="1" t="s">
        <v>69</v>
      </c>
      <c r="G121" s="1" t="s">
        <v>70</v>
      </c>
      <c r="H121" s="1" t="s">
        <v>30</v>
      </c>
      <c r="I121" s="1" t="s">
        <v>31</v>
      </c>
      <c r="J121" s="1" t="s">
        <v>21</v>
      </c>
      <c r="K121" s="1" t="s">
        <v>20</v>
      </c>
      <c r="L121" s="1" t="s">
        <v>20</v>
      </c>
      <c r="M121" s="1" t="s">
        <v>20</v>
      </c>
      <c r="N121">
        <v>57.794856254467916</v>
      </c>
    </row>
    <row r="122" spans="1:14" x14ac:dyDescent="0.25">
      <c r="A122" s="1" t="s">
        <v>1330</v>
      </c>
      <c r="B122">
        <v>5.1245844412631501E-5</v>
      </c>
      <c r="C122" s="1" t="s">
        <v>867</v>
      </c>
      <c r="D122" s="1" t="s">
        <v>67</v>
      </c>
      <c r="E122" s="1" t="s">
        <v>68</v>
      </c>
      <c r="F122" s="1" t="s">
        <v>69</v>
      </c>
      <c r="G122" s="1" t="s">
        <v>70</v>
      </c>
      <c r="H122" s="1" t="s">
        <v>30</v>
      </c>
      <c r="I122" s="1" t="s">
        <v>31</v>
      </c>
      <c r="J122" s="1" t="s">
        <v>21</v>
      </c>
      <c r="K122" s="1" t="s">
        <v>20</v>
      </c>
      <c r="L122" s="1" t="s">
        <v>20</v>
      </c>
      <c r="M122" s="1" t="s">
        <v>20</v>
      </c>
      <c r="N122">
        <v>22.129544238551073</v>
      </c>
    </row>
    <row r="123" spans="1:14" x14ac:dyDescent="0.25">
      <c r="A123" s="1" t="s">
        <v>1354</v>
      </c>
      <c r="B123">
        <v>2.5451180009254973E-5</v>
      </c>
      <c r="C123" s="1" t="s">
        <v>1355</v>
      </c>
      <c r="D123" s="1" t="s">
        <v>1356</v>
      </c>
      <c r="E123" s="1" t="s">
        <v>195</v>
      </c>
      <c r="F123" s="1" t="s">
        <v>28</v>
      </c>
      <c r="G123" s="1" t="s">
        <v>29</v>
      </c>
      <c r="H123" s="1" t="s">
        <v>30</v>
      </c>
      <c r="I123" s="1" t="s">
        <v>31</v>
      </c>
      <c r="J123" s="1" t="s">
        <v>21</v>
      </c>
      <c r="K123" s="1" t="s">
        <v>20</v>
      </c>
      <c r="L123" s="1" t="s">
        <v>20</v>
      </c>
      <c r="M123" s="1" t="s">
        <v>20</v>
      </c>
      <c r="N123">
        <v>10.990608514576584</v>
      </c>
    </row>
    <row r="124" spans="1:14" x14ac:dyDescent="0.25">
      <c r="A124" s="1" t="s">
        <v>1190</v>
      </c>
      <c r="B124">
        <v>1.0650524785415778E-4</v>
      </c>
      <c r="C124" s="1" t="s">
        <v>986</v>
      </c>
      <c r="D124" s="1" t="s">
        <v>987</v>
      </c>
      <c r="E124" s="1" t="s">
        <v>668</v>
      </c>
      <c r="F124" s="1" t="s">
        <v>650</v>
      </c>
      <c r="G124" s="1" t="s">
        <v>70</v>
      </c>
      <c r="H124" s="1" t="s">
        <v>30</v>
      </c>
      <c r="I124" s="1" t="s">
        <v>31</v>
      </c>
      <c r="J124" s="1" t="s">
        <v>21</v>
      </c>
      <c r="K124" s="1" t="s">
        <v>20</v>
      </c>
      <c r="L124" s="1" t="s">
        <v>20</v>
      </c>
      <c r="M124" s="1" t="s">
        <v>20</v>
      </c>
      <c r="N124">
        <v>45.992267686108811</v>
      </c>
    </row>
    <row r="125" spans="1:14" x14ac:dyDescent="0.25">
      <c r="A125" s="1" t="s">
        <v>1357</v>
      </c>
      <c r="B125">
        <v>3.7019898196449257E-5</v>
      </c>
      <c r="C125" s="1" t="s">
        <v>853</v>
      </c>
      <c r="D125" s="1" t="s">
        <v>854</v>
      </c>
      <c r="E125" s="1" t="s">
        <v>20</v>
      </c>
      <c r="F125" s="1" t="s">
        <v>28</v>
      </c>
      <c r="G125" s="1" t="s">
        <v>29</v>
      </c>
      <c r="H125" s="1" t="s">
        <v>30</v>
      </c>
      <c r="I125" s="1" t="s">
        <v>31</v>
      </c>
      <c r="J125" s="1" t="s">
        <v>21</v>
      </c>
      <c r="K125" s="1" t="s">
        <v>20</v>
      </c>
      <c r="L125" s="1" t="s">
        <v>20</v>
      </c>
      <c r="M125" s="1" t="s">
        <v>20</v>
      </c>
      <c r="N125">
        <v>15.986339658070879</v>
      </c>
    </row>
    <row r="126" spans="1:14" x14ac:dyDescent="0.25">
      <c r="A126" s="1" t="s">
        <v>1380</v>
      </c>
      <c r="B126">
        <v>4.7638907875425371E-5</v>
      </c>
      <c r="C126" s="1" t="s">
        <v>779</v>
      </c>
      <c r="D126" s="1" t="s">
        <v>780</v>
      </c>
      <c r="E126" s="1" t="s">
        <v>183</v>
      </c>
      <c r="F126" s="1" t="s">
        <v>28</v>
      </c>
      <c r="G126" s="1" t="s">
        <v>29</v>
      </c>
      <c r="H126" s="1" t="s">
        <v>30</v>
      </c>
      <c r="I126" s="1" t="s">
        <v>31</v>
      </c>
      <c r="J126" s="1" t="s">
        <v>21</v>
      </c>
      <c r="K126" s="1" t="s">
        <v>20</v>
      </c>
      <c r="L126" s="1" t="s">
        <v>20</v>
      </c>
      <c r="M126" s="1" t="s">
        <v>20</v>
      </c>
      <c r="N126">
        <v>20.571957226752815</v>
      </c>
    </row>
    <row r="127" spans="1:14" x14ac:dyDescent="0.25">
      <c r="A127" s="1" t="s">
        <v>1164</v>
      </c>
      <c r="B127">
        <v>4.4128184574376508E-4</v>
      </c>
      <c r="C127" s="1" t="s">
        <v>306</v>
      </c>
      <c r="D127" s="1" t="s">
        <v>307</v>
      </c>
      <c r="E127" s="1" t="s">
        <v>183</v>
      </c>
      <c r="F127" s="1" t="s">
        <v>28</v>
      </c>
      <c r="G127" s="1" t="s">
        <v>29</v>
      </c>
      <c r="H127" s="1" t="s">
        <v>30</v>
      </c>
      <c r="I127" s="1" t="s">
        <v>31</v>
      </c>
      <c r="J127" s="1" t="s">
        <v>21</v>
      </c>
      <c r="K127" s="1" t="s">
        <v>20</v>
      </c>
      <c r="L127" s="1" t="s">
        <v>20</v>
      </c>
      <c r="M127" s="1" t="s">
        <v>20</v>
      </c>
      <c r="N127">
        <v>190.55918072937581</v>
      </c>
    </row>
    <row r="128" spans="1:14" x14ac:dyDescent="0.25">
      <c r="A128" s="1" t="s">
        <v>1140</v>
      </c>
      <c r="B128">
        <v>5.6957024550947237E-5</v>
      </c>
      <c r="C128" s="1" t="s">
        <v>1141</v>
      </c>
      <c r="D128" s="1" t="s">
        <v>1142</v>
      </c>
      <c r="E128" s="1" t="s">
        <v>195</v>
      </c>
      <c r="F128" s="1" t="s">
        <v>28</v>
      </c>
      <c r="G128" s="1" t="s">
        <v>29</v>
      </c>
      <c r="H128" s="1" t="s">
        <v>30</v>
      </c>
      <c r="I128" s="1" t="s">
        <v>31</v>
      </c>
      <c r="J128" s="1" t="s">
        <v>21</v>
      </c>
      <c r="K128" s="1" t="s">
        <v>20</v>
      </c>
      <c r="L128" s="1" t="s">
        <v>20</v>
      </c>
      <c r="M128" s="1" t="s">
        <v>20</v>
      </c>
      <c r="N128">
        <v>24.595808868860097</v>
      </c>
    </row>
    <row r="129" spans="1:14" x14ac:dyDescent="0.25">
      <c r="A129" s="1" t="s">
        <v>1181</v>
      </c>
      <c r="B129">
        <v>2.3646475471261015E-3</v>
      </c>
      <c r="C129" s="1" t="s">
        <v>573</v>
      </c>
      <c r="D129" s="1" t="s">
        <v>571</v>
      </c>
      <c r="E129" s="1" t="s">
        <v>572</v>
      </c>
      <c r="F129" s="1" t="s">
        <v>28</v>
      </c>
      <c r="G129" s="1" t="s">
        <v>29</v>
      </c>
      <c r="H129" s="1" t="s">
        <v>30</v>
      </c>
      <c r="I129" s="1" t="s">
        <v>31</v>
      </c>
      <c r="J129" s="1" t="s">
        <v>21</v>
      </c>
      <c r="K129" s="1" t="s">
        <v>20</v>
      </c>
      <c r="L129" s="1" t="s">
        <v>20</v>
      </c>
      <c r="M129" s="1" t="s">
        <v>20</v>
      </c>
      <c r="N129">
        <v>1021.1281149230115</v>
      </c>
    </row>
    <row r="130" spans="1:14" x14ac:dyDescent="0.25">
      <c r="A130" s="1" t="s">
        <v>1198</v>
      </c>
      <c r="B130" s="6">
        <v>5.7074850234819707E-3</v>
      </c>
      <c r="C130" s="1" t="s">
        <v>570</v>
      </c>
      <c r="D130" s="1" t="s">
        <v>571</v>
      </c>
      <c r="E130" s="1" t="s">
        <v>572</v>
      </c>
      <c r="F130" s="1" t="s">
        <v>28</v>
      </c>
      <c r="G130" s="1" t="s">
        <v>29</v>
      </c>
      <c r="H130" s="1" t="s">
        <v>30</v>
      </c>
      <c r="I130" s="1" t="s">
        <v>31</v>
      </c>
      <c r="J130" s="1" t="s">
        <v>21</v>
      </c>
      <c r="K130" s="1" t="s">
        <v>20</v>
      </c>
      <c r="L130" s="1" t="s">
        <v>20</v>
      </c>
      <c r="M130" s="1" t="s">
        <v>20</v>
      </c>
      <c r="N130">
        <v>2464.6689651752431</v>
      </c>
    </row>
    <row r="131" spans="1:14" x14ac:dyDescent="0.25">
      <c r="A131" s="1" t="s">
        <v>1279</v>
      </c>
      <c r="B131">
        <v>5.0972451879141459E-5</v>
      </c>
      <c r="C131" s="1" t="s">
        <v>997</v>
      </c>
      <c r="D131" s="1" t="s">
        <v>998</v>
      </c>
      <c r="E131" s="1" t="s">
        <v>183</v>
      </c>
      <c r="F131" s="1" t="s">
        <v>28</v>
      </c>
      <c r="G131" s="1" t="s">
        <v>29</v>
      </c>
      <c r="H131" s="1" t="s">
        <v>30</v>
      </c>
      <c r="I131" s="1" t="s">
        <v>31</v>
      </c>
      <c r="J131" s="1" t="s">
        <v>21</v>
      </c>
      <c r="K131" s="1" t="s">
        <v>20</v>
      </c>
      <c r="L131" s="1" t="s">
        <v>20</v>
      </c>
      <c r="M131" s="1" t="s">
        <v>20</v>
      </c>
      <c r="N131">
        <v>22.011484867421537</v>
      </c>
    </row>
    <row r="132" spans="1:14" x14ac:dyDescent="0.25">
      <c r="A132" s="1" t="s">
        <v>1308</v>
      </c>
      <c r="B132">
        <v>3.7033135586112361E-5</v>
      </c>
      <c r="C132" s="1" t="s">
        <v>729</v>
      </c>
      <c r="D132" s="1" t="s">
        <v>730</v>
      </c>
      <c r="E132" s="1" t="s">
        <v>183</v>
      </c>
      <c r="F132" s="1" t="s">
        <v>28</v>
      </c>
      <c r="G132" s="1" t="s">
        <v>29</v>
      </c>
      <c r="H132" s="1" t="s">
        <v>30</v>
      </c>
      <c r="I132" s="1" t="s">
        <v>31</v>
      </c>
      <c r="J132" s="1" t="s">
        <v>21</v>
      </c>
      <c r="K132" s="1" t="s">
        <v>20</v>
      </c>
      <c r="L132" s="1" t="s">
        <v>20</v>
      </c>
      <c r="M132" s="1" t="s">
        <v>20</v>
      </c>
      <c r="N132">
        <v>15.992055973286487</v>
      </c>
    </row>
    <row r="133" spans="1:14" x14ac:dyDescent="0.25">
      <c r="A133" s="1" t="s">
        <v>1196</v>
      </c>
      <c r="B133">
        <v>5.6769182056143962E-5</v>
      </c>
      <c r="C133" s="1" t="s">
        <v>884</v>
      </c>
      <c r="D133" s="1" t="s">
        <v>390</v>
      </c>
      <c r="E133" s="1" t="s">
        <v>391</v>
      </c>
      <c r="F133" s="1" t="s">
        <v>76</v>
      </c>
      <c r="G133" s="1" t="s">
        <v>77</v>
      </c>
      <c r="H133" s="1" t="s">
        <v>78</v>
      </c>
      <c r="I133" s="1" t="s">
        <v>79</v>
      </c>
      <c r="J133" s="1" t="s">
        <v>21</v>
      </c>
      <c r="K133" s="1" t="s">
        <v>20</v>
      </c>
      <c r="L133" s="1" t="s">
        <v>20</v>
      </c>
      <c r="M133" s="1" t="s">
        <v>20</v>
      </c>
      <c r="N133">
        <v>24.514692656486702</v>
      </c>
    </row>
    <row r="134" spans="1:14" x14ac:dyDescent="0.25">
      <c r="A134" s="1" t="s">
        <v>1194</v>
      </c>
      <c r="B134">
        <v>3.1760319326820724E-5</v>
      </c>
      <c r="C134" s="1" t="s">
        <v>933</v>
      </c>
      <c r="D134" s="1" t="s">
        <v>390</v>
      </c>
      <c r="E134" s="1" t="s">
        <v>391</v>
      </c>
      <c r="F134" s="1" t="s">
        <v>76</v>
      </c>
      <c r="G134" s="1" t="s">
        <v>77</v>
      </c>
      <c r="H134" s="1" t="s">
        <v>78</v>
      </c>
      <c r="I134" s="1" t="s">
        <v>79</v>
      </c>
      <c r="J134" s="1" t="s">
        <v>21</v>
      </c>
      <c r="K134" s="1" t="s">
        <v>20</v>
      </c>
      <c r="L134" s="1" t="s">
        <v>20</v>
      </c>
      <c r="M134" s="1" t="s">
        <v>20</v>
      </c>
      <c r="N134">
        <v>13.71509045522032</v>
      </c>
    </row>
    <row r="135" spans="1:14" x14ac:dyDescent="0.25">
      <c r="A135" s="1" t="s">
        <v>1245</v>
      </c>
      <c r="B135">
        <v>4.4876189231862491E-4</v>
      </c>
      <c r="C135" s="9" t="s">
        <v>83</v>
      </c>
      <c r="D135" s="1" t="s">
        <v>84</v>
      </c>
      <c r="E135" s="1" t="s">
        <v>75</v>
      </c>
      <c r="F135" s="1" t="s">
        <v>76</v>
      </c>
      <c r="G135" s="1" t="s">
        <v>77</v>
      </c>
      <c r="H135" s="1" t="s">
        <v>78</v>
      </c>
      <c r="I135" s="1" t="s">
        <v>79</v>
      </c>
      <c r="J135" s="1" t="s">
        <v>21</v>
      </c>
      <c r="K135" s="1" t="s">
        <v>20</v>
      </c>
      <c r="L135" s="1" t="s">
        <v>20</v>
      </c>
      <c r="M135" s="1" t="s">
        <v>20</v>
      </c>
      <c r="N135">
        <v>193.78929672184412</v>
      </c>
    </row>
    <row r="136" spans="1:14" x14ac:dyDescent="0.25">
      <c r="A136" s="1" t="s">
        <v>1160</v>
      </c>
      <c r="B136">
        <v>5.7027823448920194E-4</v>
      </c>
      <c r="C136" s="1" t="s">
        <v>777</v>
      </c>
      <c r="D136" s="1" t="s">
        <v>778</v>
      </c>
      <c r="E136" s="1" t="s">
        <v>183</v>
      </c>
      <c r="F136" s="1" t="s">
        <v>28</v>
      </c>
      <c r="G136" s="1" t="s">
        <v>29</v>
      </c>
      <c r="H136" s="1" t="s">
        <v>30</v>
      </c>
      <c r="I136" s="1" t="s">
        <v>31</v>
      </c>
      <c r="J136" s="1" t="s">
        <v>21</v>
      </c>
      <c r="K136" s="1" t="s">
        <v>20</v>
      </c>
      <c r="L136" s="1" t="s">
        <v>20</v>
      </c>
      <c r="M136" s="1" t="s">
        <v>20</v>
      </c>
      <c r="N136">
        <v>246.26382027770657</v>
      </c>
    </row>
    <row r="137" spans="1:14" x14ac:dyDescent="0.25">
      <c r="A137" s="1" t="s">
        <v>1206</v>
      </c>
      <c r="B137">
        <v>4.2614592807688086E-5</v>
      </c>
      <c r="C137" s="1" t="s">
        <v>298</v>
      </c>
      <c r="D137" s="1" t="s">
        <v>299</v>
      </c>
      <c r="E137" s="1" t="s">
        <v>195</v>
      </c>
      <c r="F137" s="1" t="s">
        <v>28</v>
      </c>
      <c r="G137" s="1" t="s">
        <v>29</v>
      </c>
      <c r="H137" s="1" t="s">
        <v>30</v>
      </c>
      <c r="I137" s="1" t="s">
        <v>31</v>
      </c>
      <c r="J137" s="1" t="s">
        <v>21</v>
      </c>
      <c r="K137" s="1" t="s">
        <v>20</v>
      </c>
      <c r="L137" s="1" t="s">
        <v>20</v>
      </c>
      <c r="M137" s="1" t="s">
        <v>20</v>
      </c>
      <c r="N137">
        <v>18.402302226736754</v>
      </c>
    </row>
    <row r="138" spans="1:14" x14ac:dyDescent="0.25">
      <c r="A138" s="1" t="s">
        <v>1244</v>
      </c>
      <c r="B138">
        <v>1.0945510842394882E-3</v>
      </c>
      <c r="C138" s="1" t="s">
        <v>279</v>
      </c>
      <c r="D138" s="1" t="s">
        <v>280</v>
      </c>
      <c r="E138" s="1" t="s">
        <v>75</v>
      </c>
      <c r="F138" s="1" t="s">
        <v>76</v>
      </c>
      <c r="G138" s="1" t="s">
        <v>77</v>
      </c>
      <c r="H138" s="1" t="s">
        <v>78</v>
      </c>
      <c r="I138" s="1" t="s">
        <v>79</v>
      </c>
      <c r="J138" s="1" t="s">
        <v>21</v>
      </c>
      <c r="K138" s="1" t="s">
        <v>20</v>
      </c>
      <c r="L138" s="1" t="s">
        <v>20</v>
      </c>
      <c r="M138" s="1" t="s">
        <v>20</v>
      </c>
      <c r="N138">
        <v>472.66108925822243</v>
      </c>
    </row>
    <row r="139" spans="1:14" x14ac:dyDescent="0.25">
      <c r="A139" s="1" t="s">
        <v>1259</v>
      </c>
      <c r="B139">
        <v>1.2878431235506616E-4</v>
      </c>
      <c r="C139" s="1" t="s">
        <v>386</v>
      </c>
      <c r="D139" s="1" t="s">
        <v>280</v>
      </c>
      <c r="E139" s="1" t="s">
        <v>75</v>
      </c>
      <c r="F139" s="1" t="s">
        <v>76</v>
      </c>
      <c r="G139" s="1" t="s">
        <v>77</v>
      </c>
      <c r="H139" s="1" t="s">
        <v>78</v>
      </c>
      <c r="I139" s="1" t="s">
        <v>79</v>
      </c>
      <c r="J139" s="1" t="s">
        <v>21</v>
      </c>
      <c r="K139" s="1" t="s">
        <v>20</v>
      </c>
      <c r="L139" s="1" t="s">
        <v>20</v>
      </c>
      <c r="M139" s="1" t="s">
        <v>20</v>
      </c>
      <c r="N139">
        <v>55.613058388600578</v>
      </c>
    </row>
    <row r="140" spans="1:14" x14ac:dyDescent="0.25">
      <c r="A140" s="1" t="s">
        <v>1323</v>
      </c>
      <c r="B140">
        <v>1.9666820916242482E-4</v>
      </c>
      <c r="C140" s="1" t="s">
        <v>247</v>
      </c>
      <c r="D140" s="1" t="s">
        <v>248</v>
      </c>
      <c r="E140" s="1" t="s">
        <v>249</v>
      </c>
      <c r="F140" s="1" t="s">
        <v>116</v>
      </c>
      <c r="G140" s="1" t="s">
        <v>106</v>
      </c>
      <c r="H140" s="1" t="s">
        <v>106</v>
      </c>
      <c r="I140" s="1" t="s">
        <v>31</v>
      </c>
      <c r="J140" s="1" t="s">
        <v>21</v>
      </c>
      <c r="K140" s="1" t="s">
        <v>20</v>
      </c>
      <c r="L140" s="1" t="s">
        <v>20</v>
      </c>
      <c r="M140" s="1" t="s">
        <v>20</v>
      </c>
      <c r="N140">
        <v>84.927429430819075</v>
      </c>
    </row>
    <row r="141" spans="1:14" x14ac:dyDescent="0.25">
      <c r="A141" s="1" t="s">
        <v>1264</v>
      </c>
      <c r="B141">
        <v>3.6559535397837156E-5</v>
      </c>
      <c r="C141" s="1" t="s">
        <v>818</v>
      </c>
      <c r="D141" s="1" t="s">
        <v>712</v>
      </c>
      <c r="E141" s="1" t="s">
        <v>183</v>
      </c>
      <c r="F141" s="1" t="s">
        <v>28</v>
      </c>
      <c r="G141" s="1" t="s">
        <v>29</v>
      </c>
      <c r="H141" s="1" t="s">
        <v>30</v>
      </c>
      <c r="I141" s="1" t="s">
        <v>31</v>
      </c>
      <c r="J141" s="1" t="s">
        <v>21</v>
      </c>
      <c r="K141" s="1" t="s">
        <v>20</v>
      </c>
      <c r="L141" s="1" t="s">
        <v>20</v>
      </c>
      <c r="M141" s="1" t="s">
        <v>20</v>
      </c>
      <c r="N141">
        <v>15.787540730383416</v>
      </c>
    </row>
    <row r="142" spans="1:14" x14ac:dyDescent="0.25">
      <c r="A142" s="1" t="s">
        <v>1291</v>
      </c>
      <c r="B142">
        <v>3.5044060816053407E-4</v>
      </c>
      <c r="C142" s="1" t="s">
        <v>711</v>
      </c>
      <c r="D142" s="1" t="s">
        <v>712</v>
      </c>
      <c r="E142" s="1" t="s">
        <v>183</v>
      </c>
      <c r="F142" s="1" t="s">
        <v>28</v>
      </c>
      <c r="G142" s="1" t="s">
        <v>29</v>
      </c>
      <c r="H142" s="1" t="s">
        <v>30</v>
      </c>
      <c r="I142" s="1" t="s">
        <v>31</v>
      </c>
      <c r="J142" s="1" t="s">
        <v>21</v>
      </c>
      <c r="K142" s="1" t="s">
        <v>20</v>
      </c>
      <c r="L142" s="1" t="s">
        <v>20</v>
      </c>
      <c r="M142" s="1" t="s">
        <v>20</v>
      </c>
      <c r="N142">
        <v>151.33111826257158</v>
      </c>
    </row>
    <row r="143" spans="1:14" x14ac:dyDescent="0.25">
      <c r="A143" s="1" t="s">
        <v>1367</v>
      </c>
      <c r="B143">
        <v>5.0902360018509946E-5</v>
      </c>
      <c r="C143" s="1" t="s">
        <v>65</v>
      </c>
      <c r="D143" s="1" t="s">
        <v>57</v>
      </c>
      <c r="E143" s="1" t="s">
        <v>58</v>
      </c>
      <c r="F143" s="1" t="s">
        <v>59</v>
      </c>
      <c r="G143" s="1" t="s">
        <v>60</v>
      </c>
      <c r="H143" s="1" t="s">
        <v>19</v>
      </c>
      <c r="I143" s="1" t="s">
        <v>20</v>
      </c>
      <c r="J143" s="1" t="s">
        <v>21</v>
      </c>
      <c r="K143" s="1" t="s">
        <v>20</v>
      </c>
      <c r="L143" s="1" t="s">
        <v>20</v>
      </c>
      <c r="M143" s="1" t="s">
        <v>64</v>
      </c>
      <c r="N143">
        <v>21.981217029153168</v>
      </c>
    </row>
    <row r="144" spans="1:14" x14ac:dyDescent="0.25">
      <c r="A144" s="1" t="s">
        <v>1172</v>
      </c>
      <c r="B144">
        <v>4.4335036744146659E-4</v>
      </c>
      <c r="C144" s="1" t="s">
        <v>662</v>
      </c>
      <c r="D144" s="1" t="s">
        <v>663</v>
      </c>
      <c r="E144" s="1" t="s">
        <v>177</v>
      </c>
      <c r="F144" s="1" t="s">
        <v>28</v>
      </c>
      <c r="G144" s="1" t="s">
        <v>29</v>
      </c>
      <c r="H144" s="1" t="s">
        <v>30</v>
      </c>
      <c r="I144" s="1" t="s">
        <v>31</v>
      </c>
      <c r="J144" s="1" t="s">
        <v>21</v>
      </c>
      <c r="K144" s="1" t="s">
        <v>20</v>
      </c>
      <c r="L144" s="1" t="s">
        <v>20</v>
      </c>
      <c r="M144" s="1" t="s">
        <v>20</v>
      </c>
      <c r="N144">
        <v>191.45243252261596</v>
      </c>
    </row>
    <row r="145" spans="1:14" x14ac:dyDescent="0.25">
      <c r="A145" s="1" t="s">
        <v>1171</v>
      </c>
      <c r="B145">
        <v>4.7591569064259858E-5</v>
      </c>
      <c r="C145" s="1" t="s">
        <v>1058</v>
      </c>
      <c r="D145" s="1" t="s">
        <v>663</v>
      </c>
      <c r="E145" s="1" t="s">
        <v>177</v>
      </c>
      <c r="F145" s="1" t="s">
        <v>28</v>
      </c>
      <c r="G145" s="1" t="s">
        <v>29</v>
      </c>
      <c r="H145" s="1" t="s">
        <v>30</v>
      </c>
      <c r="I145" s="1" t="s">
        <v>31</v>
      </c>
      <c r="J145" s="1" t="s">
        <v>21</v>
      </c>
      <c r="K145" s="1" t="s">
        <v>20</v>
      </c>
      <c r="L145" s="1" t="s">
        <v>20</v>
      </c>
      <c r="M145" s="1" t="s">
        <v>20</v>
      </c>
      <c r="N145">
        <v>20.551514860588398</v>
      </c>
    </row>
    <row r="146" spans="1:14" x14ac:dyDescent="0.25">
      <c r="A146" s="1" t="s">
        <v>1162</v>
      </c>
      <c r="B146">
        <v>2.1484028931360654E-4</v>
      </c>
      <c r="C146" s="1" t="s">
        <v>297</v>
      </c>
      <c r="D146" s="1" t="s">
        <v>20</v>
      </c>
      <c r="E146" s="1" t="s">
        <v>183</v>
      </c>
      <c r="F146" s="1" t="s">
        <v>28</v>
      </c>
      <c r="G146" s="1" t="s">
        <v>29</v>
      </c>
      <c r="H146" s="1" t="s">
        <v>30</v>
      </c>
      <c r="I146" s="1" t="s">
        <v>31</v>
      </c>
      <c r="J146" s="1" t="s">
        <v>21</v>
      </c>
      <c r="K146" s="1" t="s">
        <v>20</v>
      </c>
      <c r="L146" s="1" t="s">
        <v>20</v>
      </c>
      <c r="M146" s="1" t="s">
        <v>20</v>
      </c>
      <c r="N146">
        <v>92.774696974584032</v>
      </c>
    </row>
    <row r="147" spans="1:14" x14ac:dyDescent="0.25">
      <c r="A147" s="1" t="s">
        <v>1144</v>
      </c>
      <c r="B147">
        <v>1.427927643287405E-3</v>
      </c>
      <c r="C147" s="1" t="s">
        <v>868</v>
      </c>
      <c r="D147" s="1" t="s">
        <v>747</v>
      </c>
      <c r="E147" s="1" t="s">
        <v>668</v>
      </c>
      <c r="F147" s="1" t="s">
        <v>650</v>
      </c>
      <c r="G147" s="1" t="s">
        <v>70</v>
      </c>
      <c r="H147" s="1" t="s">
        <v>30</v>
      </c>
      <c r="I147" s="1" t="s">
        <v>31</v>
      </c>
      <c r="J147" s="1" t="s">
        <v>21</v>
      </c>
      <c r="K147" s="1" t="s">
        <v>20</v>
      </c>
      <c r="L147" s="1" t="s">
        <v>20</v>
      </c>
      <c r="M147" s="1" t="s">
        <v>20</v>
      </c>
      <c r="N147">
        <v>616.62342212844339</v>
      </c>
    </row>
    <row r="148" spans="1:14" x14ac:dyDescent="0.25">
      <c r="A148" s="1" t="s">
        <v>1186</v>
      </c>
      <c r="B148">
        <v>2.6766365417406243E-4</v>
      </c>
      <c r="C148" s="1" t="s">
        <v>1010</v>
      </c>
      <c r="D148" s="1" t="s">
        <v>747</v>
      </c>
      <c r="E148" s="1" t="s">
        <v>668</v>
      </c>
      <c r="F148" s="1" t="s">
        <v>650</v>
      </c>
      <c r="G148" s="1" t="s">
        <v>70</v>
      </c>
      <c r="H148" s="1" t="s">
        <v>30</v>
      </c>
      <c r="I148" s="1" t="s">
        <v>31</v>
      </c>
      <c r="J148" s="1" t="s">
        <v>21</v>
      </c>
      <c r="K148" s="1" t="s">
        <v>20</v>
      </c>
      <c r="L148" s="1" t="s">
        <v>20</v>
      </c>
      <c r="M148" s="1" t="s">
        <v>20</v>
      </c>
      <c r="N148">
        <v>115.58546344563955</v>
      </c>
    </row>
    <row r="149" spans="1:14" x14ac:dyDescent="0.25">
      <c r="A149" s="1" t="s">
        <v>1143</v>
      </c>
      <c r="B149">
        <v>1.5582998947140522E-3</v>
      </c>
      <c r="C149" s="1" t="s">
        <v>746</v>
      </c>
      <c r="D149" s="1" t="s">
        <v>747</v>
      </c>
      <c r="E149" s="1" t="s">
        <v>668</v>
      </c>
      <c r="F149" s="1" t="s">
        <v>650</v>
      </c>
      <c r="G149" s="1" t="s">
        <v>70</v>
      </c>
      <c r="H149" s="1" t="s">
        <v>30</v>
      </c>
      <c r="I149" s="1" t="s">
        <v>31</v>
      </c>
      <c r="J149" s="1" t="s">
        <v>21</v>
      </c>
      <c r="K149" s="1" t="s">
        <v>20</v>
      </c>
      <c r="L149" s="1" t="s">
        <v>20</v>
      </c>
      <c r="M149" s="1" t="s">
        <v>20</v>
      </c>
      <c r="N149">
        <v>672.92220183426389</v>
      </c>
    </row>
    <row r="150" spans="1:14" x14ac:dyDescent="0.25">
      <c r="A150" s="1" t="s">
        <v>1236</v>
      </c>
      <c r="B150">
        <v>2.198054655916399E-4</v>
      </c>
      <c r="C150" s="1" t="s">
        <v>348</v>
      </c>
      <c r="D150" s="1" t="s">
        <v>349</v>
      </c>
      <c r="E150" s="1" t="s">
        <v>350</v>
      </c>
      <c r="F150" s="1" t="s">
        <v>351</v>
      </c>
      <c r="G150" s="1" t="s">
        <v>106</v>
      </c>
      <c r="H150" s="1" t="s">
        <v>106</v>
      </c>
      <c r="I150" s="1" t="s">
        <v>31</v>
      </c>
      <c r="J150" s="1" t="s">
        <v>21</v>
      </c>
      <c r="K150" s="1" t="s">
        <v>20</v>
      </c>
      <c r="L150" s="1" t="s">
        <v>20</v>
      </c>
      <c r="M150" s="1" t="s">
        <v>20</v>
      </c>
      <c r="N150">
        <v>94.91881401190345</v>
      </c>
    </row>
    <row r="151" spans="1:14" x14ac:dyDescent="0.25">
      <c r="A151" s="1" t="s">
        <v>1383</v>
      </c>
      <c r="B151">
        <v>3.7019898195279965E-5</v>
      </c>
      <c r="C151" s="1" t="s">
        <v>479</v>
      </c>
      <c r="D151" s="1" t="s">
        <v>480</v>
      </c>
      <c r="E151" s="1" t="s">
        <v>20</v>
      </c>
      <c r="F151" s="1" t="s">
        <v>20</v>
      </c>
      <c r="G151" s="1" t="s">
        <v>112</v>
      </c>
      <c r="H151" s="1" t="s">
        <v>30</v>
      </c>
      <c r="I151" s="1" t="s">
        <v>31</v>
      </c>
      <c r="J151" s="1" t="s">
        <v>21</v>
      </c>
      <c r="K151" s="1" t="s">
        <v>20</v>
      </c>
      <c r="L151" s="1" t="s">
        <v>20</v>
      </c>
      <c r="M151" s="1" t="s">
        <v>20</v>
      </c>
      <c r="N151">
        <v>15.986339657565942</v>
      </c>
    </row>
    <row r="152" spans="1:14" x14ac:dyDescent="0.25">
      <c r="A152" s="1" t="s">
        <v>1309</v>
      </c>
      <c r="B152">
        <v>6.7192079156677166E-4</v>
      </c>
      <c r="C152" s="1" t="s">
        <v>1310</v>
      </c>
      <c r="D152" s="1" t="s">
        <v>1311</v>
      </c>
      <c r="E152" s="1" t="s">
        <v>1312</v>
      </c>
      <c r="F152" s="1" t="s">
        <v>650</v>
      </c>
      <c r="G152" s="1" t="s">
        <v>70</v>
      </c>
      <c r="H152" s="1" t="s">
        <v>30</v>
      </c>
      <c r="I152" s="1" t="s">
        <v>31</v>
      </c>
      <c r="J152" s="1" t="s">
        <v>21</v>
      </c>
      <c r="K152" s="1" t="s">
        <v>20</v>
      </c>
      <c r="L152" s="1" t="s">
        <v>20</v>
      </c>
      <c r="M152" s="1" t="s">
        <v>20</v>
      </c>
      <c r="N152">
        <v>290.15622734307055</v>
      </c>
    </row>
    <row r="153" spans="1:14" x14ac:dyDescent="0.25">
      <c r="A153" s="1" t="s">
        <v>1378</v>
      </c>
      <c r="B153">
        <v>6.1979350147314813E-5</v>
      </c>
      <c r="C153" s="1" t="s">
        <v>1379</v>
      </c>
      <c r="D153" s="1" t="s">
        <v>1311</v>
      </c>
      <c r="E153" s="1" t="s">
        <v>1312</v>
      </c>
      <c r="F153" s="1" t="s">
        <v>650</v>
      </c>
      <c r="G153" s="1" t="s">
        <v>70</v>
      </c>
      <c r="H153" s="1" t="s">
        <v>30</v>
      </c>
      <c r="I153" s="1" t="s">
        <v>31</v>
      </c>
      <c r="J153" s="1" t="s">
        <v>21</v>
      </c>
      <c r="K153" s="1" t="s">
        <v>20</v>
      </c>
      <c r="L153" s="1" t="s">
        <v>20</v>
      </c>
      <c r="M153" s="1" t="s">
        <v>20</v>
      </c>
      <c r="N153">
        <v>26.764604753465104</v>
      </c>
    </row>
    <row r="154" spans="1:14" x14ac:dyDescent="0.25">
      <c r="A154" s="1" t="s">
        <v>1360</v>
      </c>
      <c r="B154">
        <v>9.1768053422744248E-5</v>
      </c>
      <c r="C154" s="1" t="s">
        <v>1361</v>
      </c>
      <c r="D154" s="1" t="s">
        <v>1311</v>
      </c>
      <c r="E154" s="1" t="s">
        <v>1312</v>
      </c>
      <c r="F154" s="1" t="s">
        <v>650</v>
      </c>
      <c r="G154" s="1" t="s">
        <v>70</v>
      </c>
      <c r="H154" s="1" t="s">
        <v>30</v>
      </c>
      <c r="I154" s="1" t="s">
        <v>31</v>
      </c>
      <c r="J154" s="1" t="s">
        <v>21</v>
      </c>
      <c r="K154" s="1" t="s">
        <v>20</v>
      </c>
      <c r="L154" s="1" t="s">
        <v>20</v>
      </c>
      <c r="M154" s="1" t="s">
        <v>20</v>
      </c>
      <c r="N154">
        <v>39.628290277597074</v>
      </c>
    </row>
    <row r="155" spans="1:14" x14ac:dyDescent="0.25">
      <c r="A155" s="1" t="s">
        <v>1177</v>
      </c>
      <c r="B155" s="6">
        <v>7.8851441908278572E-3</v>
      </c>
      <c r="C155" s="1" t="s">
        <v>708</v>
      </c>
      <c r="D155" s="1" t="s">
        <v>109</v>
      </c>
      <c r="E155" s="1" t="s">
        <v>110</v>
      </c>
      <c r="F155" s="1" t="s">
        <v>111</v>
      </c>
      <c r="G155" s="1" t="s">
        <v>112</v>
      </c>
      <c r="H155" s="1" t="s">
        <v>30</v>
      </c>
      <c r="I155" s="1" t="s">
        <v>31</v>
      </c>
      <c r="J155" s="1" t="s">
        <v>21</v>
      </c>
      <c r="K155" s="1" t="s">
        <v>20</v>
      </c>
      <c r="L155" s="1" t="s">
        <v>20</v>
      </c>
      <c r="M155" s="1" t="s">
        <v>20</v>
      </c>
      <c r="N155">
        <v>3405.0497010693844</v>
      </c>
    </row>
    <row r="156" spans="1:14" x14ac:dyDescent="0.25">
      <c r="A156" s="1" t="s">
        <v>1324</v>
      </c>
      <c r="B156">
        <v>4.5936482582857514E-5</v>
      </c>
      <c r="C156" s="1" t="s">
        <v>1325</v>
      </c>
      <c r="D156" s="1" t="s">
        <v>1056</v>
      </c>
      <c r="E156" s="1" t="s">
        <v>668</v>
      </c>
      <c r="F156" s="1" t="s">
        <v>650</v>
      </c>
      <c r="G156" s="1" t="s">
        <v>70</v>
      </c>
      <c r="H156" s="1" t="s">
        <v>30</v>
      </c>
      <c r="I156" s="1" t="s">
        <v>31</v>
      </c>
      <c r="J156" s="1" t="s">
        <v>21</v>
      </c>
      <c r="K156" s="1" t="s">
        <v>20</v>
      </c>
      <c r="L156" s="1" t="s">
        <v>20</v>
      </c>
      <c r="M156" s="1" t="s">
        <v>20</v>
      </c>
      <c r="N156">
        <v>19.836797210237943</v>
      </c>
    </row>
    <row r="157" spans="1:14" x14ac:dyDescent="0.25">
      <c r="A157" s="1" t="s">
        <v>1129</v>
      </c>
      <c r="B157">
        <v>3.1407873175302647E-4</v>
      </c>
      <c r="C157" s="1" t="s">
        <v>559</v>
      </c>
      <c r="D157" s="1" t="s">
        <v>489</v>
      </c>
      <c r="E157" s="1" t="s">
        <v>195</v>
      </c>
      <c r="F157" s="1" t="s">
        <v>28</v>
      </c>
      <c r="G157" s="1" t="s">
        <v>29</v>
      </c>
      <c r="H157" s="1" t="s">
        <v>30</v>
      </c>
      <c r="I157" s="1" t="s">
        <v>31</v>
      </c>
      <c r="J157" s="1" t="s">
        <v>21</v>
      </c>
      <c r="K157" s="1" t="s">
        <v>20</v>
      </c>
      <c r="L157" s="1" t="s">
        <v>20</v>
      </c>
      <c r="M157" s="1" t="s">
        <v>20</v>
      </c>
      <c r="N157">
        <v>135.62893281164116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5D202-3CAA-4DAB-88A9-7CA81D794588}">
  <dimension ref="A1:K148"/>
  <sheetViews>
    <sheetView topLeftCell="A118" workbookViewId="0">
      <selection activeCell="C144" sqref="C144"/>
    </sheetView>
  </sheetViews>
  <sheetFormatPr defaultRowHeight="15" x14ac:dyDescent="0.25"/>
  <cols>
    <col min="1" max="1" width="20.140625" bestFit="1" customWidth="1"/>
    <col min="2" max="2" width="14.7109375" bestFit="1" customWidth="1"/>
    <col min="3" max="3" width="37.5703125" bestFit="1" customWidth="1"/>
    <col min="4" max="4" width="22.42578125" bestFit="1" customWidth="1"/>
    <col min="5" max="5" width="24.28515625" bestFit="1" customWidth="1"/>
    <col min="6" max="6" width="18.5703125" bestFit="1" customWidth="1"/>
    <col min="7" max="8" width="14" bestFit="1" customWidth="1"/>
    <col min="9" max="9" width="18.5703125" bestFit="1" customWidth="1"/>
    <col min="10" max="10" width="16.140625" bestFit="1" customWidth="1"/>
    <col min="11" max="11" width="18.710937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13</v>
      </c>
    </row>
    <row r="2" spans="1:11" x14ac:dyDescent="0.25">
      <c r="A2" s="1" t="s">
        <v>1256</v>
      </c>
      <c r="B2">
        <v>0</v>
      </c>
      <c r="C2" s="1" t="s">
        <v>20</v>
      </c>
      <c r="D2" s="1" t="s">
        <v>20</v>
      </c>
      <c r="E2" s="1" t="s">
        <v>20</v>
      </c>
      <c r="F2" s="1" t="s">
        <v>20</v>
      </c>
      <c r="G2" s="1" t="s">
        <v>20</v>
      </c>
      <c r="H2" s="1" t="s">
        <v>20</v>
      </c>
      <c r="I2" s="1" t="s">
        <v>20</v>
      </c>
      <c r="J2" s="1" t="s">
        <v>20</v>
      </c>
      <c r="K2">
        <v>839</v>
      </c>
    </row>
    <row r="3" spans="1:11" x14ac:dyDescent="0.25">
      <c r="A3" s="1" t="s">
        <v>1257</v>
      </c>
      <c r="B3">
        <v>0</v>
      </c>
      <c r="C3" s="1" t="s">
        <v>20</v>
      </c>
      <c r="D3" s="1" t="s">
        <v>20</v>
      </c>
      <c r="E3" s="1" t="s">
        <v>20</v>
      </c>
      <c r="F3" s="1" t="s">
        <v>20</v>
      </c>
      <c r="G3" s="1" t="s">
        <v>20</v>
      </c>
      <c r="H3" s="1" t="s">
        <v>20</v>
      </c>
      <c r="I3" s="1" t="s">
        <v>20</v>
      </c>
      <c r="J3" s="1" t="s">
        <v>20</v>
      </c>
      <c r="K3">
        <v>179</v>
      </c>
    </row>
    <row r="4" spans="1:11" x14ac:dyDescent="0.25">
      <c r="A4" s="1" t="s">
        <v>1391</v>
      </c>
      <c r="B4">
        <v>9.4502105042820644E-5</v>
      </c>
      <c r="C4" s="1" t="s">
        <v>653</v>
      </c>
      <c r="D4" s="1" t="s">
        <v>20</v>
      </c>
      <c r="E4" s="1" t="s">
        <v>183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21</v>
      </c>
      <c r="K4">
        <v>31.625223954684973</v>
      </c>
    </row>
    <row r="5" spans="1:11" x14ac:dyDescent="0.25">
      <c r="A5" s="1" t="s">
        <v>1278</v>
      </c>
      <c r="B5">
        <v>1.5345019245921885E-4</v>
      </c>
      <c r="C5" s="1" t="s">
        <v>304</v>
      </c>
      <c r="D5" s="1" t="s">
        <v>20</v>
      </c>
      <c r="E5" s="1" t="s">
        <v>183</v>
      </c>
      <c r="F5" s="1" t="s">
        <v>28</v>
      </c>
      <c r="G5" s="1" t="s">
        <v>29</v>
      </c>
      <c r="H5" s="1" t="s">
        <v>30</v>
      </c>
      <c r="I5" s="1" t="s">
        <v>31</v>
      </c>
      <c r="J5" s="1" t="s">
        <v>21</v>
      </c>
      <c r="K5">
        <v>51.352260356670051</v>
      </c>
    </row>
    <row r="6" spans="1:11" x14ac:dyDescent="0.25">
      <c r="A6" s="1" t="s">
        <v>1210</v>
      </c>
      <c r="B6">
        <v>8.9788027954945557E-5</v>
      </c>
      <c r="C6" s="1" t="s">
        <v>754</v>
      </c>
      <c r="D6" s="1" t="s">
        <v>755</v>
      </c>
      <c r="E6" s="1" t="s">
        <v>183</v>
      </c>
      <c r="F6" s="1" t="s">
        <v>28</v>
      </c>
      <c r="G6" s="1" t="s">
        <v>29</v>
      </c>
      <c r="H6" s="1" t="s">
        <v>30</v>
      </c>
      <c r="I6" s="1" t="s">
        <v>31</v>
      </c>
      <c r="J6" s="1" t="s">
        <v>21</v>
      </c>
      <c r="K6">
        <v>30.047653343150486</v>
      </c>
    </row>
    <row r="7" spans="1:11" x14ac:dyDescent="0.25">
      <c r="A7" s="1" t="s">
        <v>1351</v>
      </c>
      <c r="B7">
        <v>1.344322924290725E-4</v>
      </c>
      <c r="C7" s="1" t="s">
        <v>1352</v>
      </c>
      <c r="D7" s="1" t="s">
        <v>1353</v>
      </c>
      <c r="E7" s="1" t="s">
        <v>704</v>
      </c>
      <c r="F7" s="1" t="s">
        <v>705</v>
      </c>
      <c r="G7" s="1" t="s">
        <v>106</v>
      </c>
      <c r="H7" s="1" t="s">
        <v>106</v>
      </c>
      <c r="I7" s="1" t="s">
        <v>31</v>
      </c>
      <c r="J7" s="1" t="s">
        <v>21</v>
      </c>
      <c r="K7">
        <v>44.987901093681543</v>
      </c>
    </row>
    <row r="8" spans="1:11" x14ac:dyDescent="0.25">
      <c r="A8" s="1" t="s">
        <v>1255</v>
      </c>
      <c r="B8">
        <v>1.8023857086988155E-4</v>
      </c>
      <c r="C8" s="1" t="s">
        <v>568</v>
      </c>
      <c r="D8" s="1" t="s">
        <v>569</v>
      </c>
      <c r="E8" s="1" t="s">
        <v>350</v>
      </c>
      <c r="F8" s="1" t="s">
        <v>351</v>
      </c>
      <c r="G8" s="1" t="s">
        <v>106</v>
      </c>
      <c r="H8" s="1" t="s">
        <v>106</v>
      </c>
      <c r="I8" s="1" t="s">
        <v>31</v>
      </c>
      <c r="J8" s="1" t="s">
        <v>21</v>
      </c>
      <c r="K8">
        <v>60.317017980176729</v>
      </c>
    </row>
    <row r="9" spans="1:11" x14ac:dyDescent="0.25">
      <c r="A9" s="1" t="s">
        <v>1376</v>
      </c>
      <c r="B9">
        <v>5.3298733873382098E-5</v>
      </c>
      <c r="C9" s="1" t="s">
        <v>974</v>
      </c>
      <c r="D9" s="1" t="s">
        <v>975</v>
      </c>
      <c r="E9" s="1" t="s">
        <v>183</v>
      </c>
      <c r="F9" s="1" t="s">
        <v>28</v>
      </c>
      <c r="G9" s="1" t="s">
        <v>29</v>
      </c>
      <c r="H9" s="1" t="s">
        <v>30</v>
      </c>
      <c r="I9" s="1" t="s">
        <v>31</v>
      </c>
      <c r="J9" s="1" t="s">
        <v>21</v>
      </c>
      <c r="K9">
        <v>17.836474589461194</v>
      </c>
    </row>
    <row r="10" spans="1:11" x14ac:dyDescent="0.25">
      <c r="A10" s="1" t="s">
        <v>1246</v>
      </c>
      <c r="B10">
        <v>7.169758434707099E-5</v>
      </c>
      <c r="C10" s="1" t="s">
        <v>1247</v>
      </c>
      <c r="D10" s="1" t="s">
        <v>1248</v>
      </c>
      <c r="E10" s="1" t="s">
        <v>1249</v>
      </c>
      <c r="F10" s="1" t="s">
        <v>1250</v>
      </c>
      <c r="G10" s="1" t="s">
        <v>1251</v>
      </c>
      <c r="H10" s="1" t="s">
        <v>1252</v>
      </c>
      <c r="I10" s="1" t="s">
        <v>20</v>
      </c>
      <c r="J10" s="1" t="s">
        <v>21</v>
      </c>
      <c r="K10">
        <v>23.993668299331652</v>
      </c>
    </row>
    <row r="11" spans="1:11" x14ac:dyDescent="0.25">
      <c r="A11" s="1" t="s">
        <v>1377</v>
      </c>
      <c r="B11">
        <v>1.0157232922996982E-4</v>
      </c>
      <c r="C11" s="1" t="s">
        <v>1012</v>
      </c>
      <c r="D11" s="1" t="s">
        <v>397</v>
      </c>
      <c r="E11" s="1" t="s">
        <v>27</v>
      </c>
      <c r="F11" s="1" t="s">
        <v>28</v>
      </c>
      <c r="G11" s="1" t="s">
        <v>29</v>
      </c>
      <c r="H11" s="1" t="s">
        <v>30</v>
      </c>
      <c r="I11" s="1" t="s">
        <v>31</v>
      </c>
      <c r="J11" s="1" t="s">
        <v>21</v>
      </c>
      <c r="K11">
        <v>33.991281549138627</v>
      </c>
    </row>
    <row r="12" spans="1:11" x14ac:dyDescent="0.25">
      <c r="A12" s="1" t="s">
        <v>1187</v>
      </c>
      <c r="B12">
        <v>4.1436569264948002E-4</v>
      </c>
      <c r="C12" s="1" t="s">
        <v>814</v>
      </c>
      <c r="D12" s="1" t="s">
        <v>815</v>
      </c>
      <c r="E12" s="1" t="s">
        <v>183</v>
      </c>
      <c r="F12" s="1" t="s">
        <v>28</v>
      </c>
      <c r="G12" s="1" t="s">
        <v>29</v>
      </c>
      <c r="H12" s="1" t="s">
        <v>30</v>
      </c>
      <c r="I12" s="1" t="s">
        <v>31</v>
      </c>
      <c r="J12" s="1" t="s">
        <v>21</v>
      </c>
      <c r="K12">
        <v>138.66789341084115</v>
      </c>
    </row>
    <row r="13" spans="1:11" x14ac:dyDescent="0.25">
      <c r="A13" s="1" t="s">
        <v>1188</v>
      </c>
      <c r="B13">
        <v>7.8155412544343237E-5</v>
      </c>
      <c r="C13" s="1" t="s">
        <v>816</v>
      </c>
      <c r="D13" s="1" t="s">
        <v>815</v>
      </c>
      <c r="E13" s="1" t="s">
        <v>183</v>
      </c>
      <c r="F13" s="1" t="s">
        <v>28</v>
      </c>
      <c r="G13" s="1" t="s">
        <v>29</v>
      </c>
      <c r="H13" s="1" t="s">
        <v>30</v>
      </c>
      <c r="I13" s="1" t="s">
        <v>31</v>
      </c>
      <c r="J13" s="1" t="s">
        <v>21</v>
      </c>
      <c r="K13">
        <v>26.15478696337701</v>
      </c>
    </row>
    <row r="14" spans="1:11" x14ac:dyDescent="0.25">
      <c r="A14" s="1" t="s">
        <v>1163</v>
      </c>
      <c r="B14">
        <v>2.5139400689007845E-3</v>
      </c>
      <c r="C14" s="1" t="s">
        <v>300</v>
      </c>
      <c r="D14" s="1" t="s">
        <v>301</v>
      </c>
      <c r="E14" s="1" t="s">
        <v>183</v>
      </c>
      <c r="F14" s="1" t="s">
        <v>28</v>
      </c>
      <c r="G14" s="1" t="s">
        <v>29</v>
      </c>
      <c r="H14" s="1" t="s">
        <v>30</v>
      </c>
      <c r="I14" s="1" t="s">
        <v>31</v>
      </c>
      <c r="J14" s="1" t="s">
        <v>21</v>
      </c>
      <c r="K14">
        <v>841.29255799771647</v>
      </c>
    </row>
    <row r="15" spans="1:11" x14ac:dyDescent="0.25">
      <c r="A15" s="1" t="s">
        <v>1301</v>
      </c>
      <c r="B15">
        <v>4.603075593162109E-5</v>
      </c>
      <c r="C15" s="1" t="s">
        <v>630</v>
      </c>
      <c r="D15" s="1" t="s">
        <v>631</v>
      </c>
      <c r="E15" s="1" t="s">
        <v>632</v>
      </c>
      <c r="F15" s="1" t="s">
        <v>633</v>
      </c>
      <c r="G15" s="1" t="s">
        <v>596</v>
      </c>
      <c r="H15" s="1" t="s">
        <v>30</v>
      </c>
      <c r="I15" s="1" t="s">
        <v>31</v>
      </c>
      <c r="J15" s="1" t="s">
        <v>21</v>
      </c>
      <c r="K15">
        <v>15.404238503272929</v>
      </c>
    </row>
    <row r="16" spans="1:11" x14ac:dyDescent="0.25">
      <c r="A16" s="1" t="s">
        <v>1295</v>
      </c>
      <c r="B16">
        <v>1.6837152395019405E-4</v>
      </c>
      <c r="C16" s="1" t="s">
        <v>539</v>
      </c>
      <c r="D16" s="1" t="s">
        <v>188</v>
      </c>
      <c r="E16" s="1" t="s">
        <v>27</v>
      </c>
      <c r="F16" s="1" t="s">
        <v>28</v>
      </c>
      <c r="G16" s="1" t="s">
        <v>29</v>
      </c>
      <c r="H16" s="1" t="s">
        <v>30</v>
      </c>
      <c r="I16" s="1" t="s">
        <v>31</v>
      </c>
      <c r="J16" s="1" t="s">
        <v>21</v>
      </c>
      <c r="K16">
        <v>56.345698861456391</v>
      </c>
    </row>
    <row r="17" spans="1:11" x14ac:dyDescent="0.25">
      <c r="A17" s="1" t="s">
        <v>1211</v>
      </c>
      <c r="B17">
        <v>1.9023044582725166E-4</v>
      </c>
      <c r="C17" s="1" t="s">
        <v>706</v>
      </c>
      <c r="D17" s="1" t="s">
        <v>707</v>
      </c>
      <c r="E17" s="1" t="s">
        <v>183</v>
      </c>
      <c r="F17" s="1" t="s">
        <v>28</v>
      </c>
      <c r="G17" s="1" t="s">
        <v>29</v>
      </c>
      <c r="H17" s="1" t="s">
        <v>30</v>
      </c>
      <c r="I17" s="1" t="s">
        <v>31</v>
      </c>
      <c r="J17" s="1" t="s">
        <v>21</v>
      </c>
      <c r="K17">
        <v>63.660808926535594</v>
      </c>
    </row>
    <row r="18" spans="1:11" x14ac:dyDescent="0.25">
      <c r="A18" s="1" t="s">
        <v>1217</v>
      </c>
      <c r="B18">
        <v>2.1447012755025876E-4</v>
      </c>
      <c r="C18" s="1" t="s">
        <v>1218</v>
      </c>
      <c r="D18" s="1" t="s">
        <v>1219</v>
      </c>
      <c r="E18" s="1" t="s">
        <v>1220</v>
      </c>
      <c r="F18" s="1" t="s">
        <v>650</v>
      </c>
      <c r="G18" s="1" t="s">
        <v>70</v>
      </c>
      <c r="H18" s="1" t="s">
        <v>30</v>
      </c>
      <c r="I18" s="1" t="s">
        <v>31</v>
      </c>
      <c r="J18" s="1" t="s">
        <v>21</v>
      </c>
      <c r="K18">
        <v>71.772642654821652</v>
      </c>
    </row>
    <row r="19" spans="1:11" x14ac:dyDescent="0.25">
      <c r="A19" s="1" t="s">
        <v>1189</v>
      </c>
      <c r="B19">
        <v>5.1431248029109908E-5</v>
      </c>
      <c r="C19" s="1" t="s">
        <v>985</v>
      </c>
      <c r="D19" s="1" t="s">
        <v>648</v>
      </c>
      <c r="E19" s="1" t="s">
        <v>649</v>
      </c>
      <c r="F19" s="1" t="s">
        <v>650</v>
      </c>
      <c r="G19" s="1" t="s">
        <v>70</v>
      </c>
      <c r="H19" s="1" t="s">
        <v>30</v>
      </c>
      <c r="I19" s="1" t="s">
        <v>31</v>
      </c>
      <c r="J19" s="1" t="s">
        <v>21</v>
      </c>
      <c r="K19">
        <v>17.211518584189658</v>
      </c>
    </row>
    <row r="20" spans="1:11" x14ac:dyDescent="0.25">
      <c r="A20" s="1" t="s">
        <v>1155</v>
      </c>
      <c r="B20">
        <v>3.8835995590620806E-5</v>
      </c>
      <c r="C20" s="1" t="s">
        <v>838</v>
      </c>
      <c r="D20" s="1" t="s">
        <v>492</v>
      </c>
      <c r="E20" s="1" t="s">
        <v>493</v>
      </c>
      <c r="F20" s="1" t="s">
        <v>76</v>
      </c>
      <c r="G20" s="1" t="s">
        <v>77</v>
      </c>
      <c r="H20" s="1" t="s">
        <v>78</v>
      </c>
      <c r="I20" s="1" t="s">
        <v>79</v>
      </c>
      <c r="J20" s="1" t="s">
        <v>21</v>
      </c>
      <c r="K20">
        <v>12.996504760396844</v>
      </c>
    </row>
    <row r="21" spans="1:11" x14ac:dyDescent="0.25">
      <c r="A21" s="1" t="s">
        <v>1146</v>
      </c>
      <c r="B21">
        <v>1.7028090375120127E-4</v>
      </c>
      <c r="C21" s="1" t="s">
        <v>1147</v>
      </c>
      <c r="D21" s="1" t="s">
        <v>1148</v>
      </c>
      <c r="E21" s="1" t="s">
        <v>1149</v>
      </c>
      <c r="F21" s="1" t="s">
        <v>1150</v>
      </c>
      <c r="G21" s="1" t="s">
        <v>1151</v>
      </c>
      <c r="H21" s="1" t="s">
        <v>1152</v>
      </c>
      <c r="I21" s="1" t="s">
        <v>31</v>
      </c>
      <c r="J21" s="1" t="s">
        <v>21</v>
      </c>
      <c r="K21">
        <v>56.984674721243252</v>
      </c>
    </row>
    <row r="22" spans="1:11" x14ac:dyDescent="0.25">
      <c r="A22" s="1" t="s">
        <v>1386</v>
      </c>
      <c r="B22">
        <v>4.4810778561240996E-5</v>
      </c>
      <c r="C22" s="1" t="s">
        <v>1387</v>
      </c>
      <c r="D22" s="1" t="s">
        <v>1388</v>
      </c>
      <c r="E22" s="1" t="s">
        <v>1389</v>
      </c>
      <c r="F22" s="1" t="s">
        <v>342</v>
      </c>
      <c r="G22" s="1" t="s">
        <v>343</v>
      </c>
      <c r="H22" s="1" t="s">
        <v>78</v>
      </c>
      <c r="I22" s="1" t="s">
        <v>79</v>
      </c>
      <c r="J22" s="1" t="s">
        <v>21</v>
      </c>
      <c r="K22">
        <v>14.99597185629786</v>
      </c>
    </row>
    <row r="23" spans="1:11" x14ac:dyDescent="0.25">
      <c r="A23" s="1" t="s">
        <v>1203</v>
      </c>
      <c r="B23" s="6">
        <v>8.0968245874699987E-3</v>
      </c>
      <c r="C23" s="1" t="s">
        <v>302</v>
      </c>
      <c r="D23" s="1" t="s">
        <v>303</v>
      </c>
      <c r="E23" s="1" t="s">
        <v>183</v>
      </c>
      <c r="F23" s="1" t="s">
        <v>28</v>
      </c>
      <c r="G23" s="1" t="s">
        <v>29</v>
      </c>
      <c r="H23" s="1" t="s">
        <v>30</v>
      </c>
      <c r="I23" s="1" t="s">
        <v>31</v>
      </c>
      <c r="J23" s="1" t="s">
        <v>21</v>
      </c>
      <c r="K23">
        <v>2709.6104450214225</v>
      </c>
    </row>
    <row r="24" spans="1:11" x14ac:dyDescent="0.25">
      <c r="A24" s="1" t="s">
        <v>1191</v>
      </c>
      <c r="B24" s="6">
        <v>1.8632505100265775E-2</v>
      </c>
      <c r="C24" s="1" t="s">
        <v>305</v>
      </c>
      <c r="D24" s="1" t="s">
        <v>303</v>
      </c>
      <c r="E24" s="1" t="s">
        <v>183</v>
      </c>
      <c r="F24" s="1" t="s">
        <v>28</v>
      </c>
      <c r="G24" s="1" t="s">
        <v>29</v>
      </c>
      <c r="H24" s="1" t="s">
        <v>30</v>
      </c>
      <c r="I24" s="1" t="s">
        <v>31</v>
      </c>
      <c r="J24" s="1" t="s">
        <v>21</v>
      </c>
      <c r="K24">
        <v>6235.3864643090419</v>
      </c>
    </row>
    <row r="25" spans="1:11" x14ac:dyDescent="0.25">
      <c r="A25" s="1" t="s">
        <v>1182</v>
      </c>
      <c r="B25">
        <v>1.2802978265188337E-4</v>
      </c>
      <c r="C25" s="1" t="s">
        <v>1183</v>
      </c>
      <c r="D25" s="1" t="s">
        <v>1184</v>
      </c>
      <c r="E25" s="1" t="s">
        <v>27</v>
      </c>
      <c r="F25" s="1" t="s">
        <v>28</v>
      </c>
      <c r="G25" s="1" t="s">
        <v>29</v>
      </c>
      <c r="H25" s="1" t="s">
        <v>30</v>
      </c>
      <c r="I25" s="1" t="s">
        <v>31</v>
      </c>
      <c r="J25" s="1" t="s">
        <v>21</v>
      </c>
      <c r="K25">
        <v>42.845294794235421</v>
      </c>
    </row>
    <row r="26" spans="1:11" x14ac:dyDescent="0.25">
      <c r="A26" s="1" t="s">
        <v>1343</v>
      </c>
      <c r="B26">
        <v>9.554937920443893E-5</v>
      </c>
      <c r="C26" s="1" t="s">
        <v>1344</v>
      </c>
      <c r="D26" s="1" t="s">
        <v>20</v>
      </c>
      <c r="E26" s="1" t="s">
        <v>195</v>
      </c>
      <c r="F26" s="1" t="s">
        <v>28</v>
      </c>
      <c r="G26" s="1" t="s">
        <v>29</v>
      </c>
      <c r="H26" s="1" t="s">
        <v>30</v>
      </c>
      <c r="I26" s="1" t="s">
        <v>31</v>
      </c>
      <c r="J26" s="1" t="s">
        <v>21</v>
      </c>
      <c r="K26">
        <v>31.975695300144693</v>
      </c>
    </row>
    <row r="27" spans="1:11" x14ac:dyDescent="0.25">
      <c r="A27" s="1" t="s">
        <v>1179</v>
      </c>
      <c r="B27">
        <v>8.5816154912761594E-5</v>
      </c>
      <c r="C27" s="1" t="s">
        <v>720</v>
      </c>
      <c r="D27" s="1" t="s">
        <v>20</v>
      </c>
      <c r="E27" s="1" t="s">
        <v>20</v>
      </c>
      <c r="F27" s="1" t="s">
        <v>28</v>
      </c>
      <c r="G27" s="1" t="s">
        <v>29</v>
      </c>
      <c r="H27" s="1" t="s">
        <v>30</v>
      </c>
      <c r="I27" s="1" t="s">
        <v>31</v>
      </c>
      <c r="J27" s="1" t="s">
        <v>21</v>
      </c>
      <c r="K27">
        <v>28.718462057710582</v>
      </c>
    </row>
    <row r="28" spans="1:11" x14ac:dyDescent="0.25">
      <c r="A28" s="1" t="s">
        <v>1133</v>
      </c>
      <c r="B28">
        <v>3.3894172738210734E-4</v>
      </c>
      <c r="C28" s="1" t="s">
        <v>819</v>
      </c>
      <c r="D28" s="1" t="s">
        <v>194</v>
      </c>
      <c r="E28" s="1" t="s">
        <v>195</v>
      </c>
      <c r="F28" s="1" t="s">
        <v>28</v>
      </c>
      <c r="G28" s="1" t="s">
        <v>29</v>
      </c>
      <c r="H28" s="1" t="s">
        <v>30</v>
      </c>
      <c r="I28" s="1" t="s">
        <v>31</v>
      </c>
      <c r="J28" s="1" t="s">
        <v>21</v>
      </c>
      <c r="K28">
        <v>113.42718801014961</v>
      </c>
    </row>
    <row r="29" spans="1:11" x14ac:dyDescent="0.25">
      <c r="A29" s="1" t="s">
        <v>1105</v>
      </c>
      <c r="B29" s="6">
        <v>1.3251530997539909E-2</v>
      </c>
      <c r="C29" s="1" t="s">
        <v>817</v>
      </c>
      <c r="D29" s="1" t="s">
        <v>194</v>
      </c>
      <c r="E29" s="1" t="s">
        <v>195</v>
      </c>
      <c r="F29" s="1" t="s">
        <v>28</v>
      </c>
      <c r="G29" s="1" t="s">
        <v>29</v>
      </c>
      <c r="H29" s="1" t="s">
        <v>30</v>
      </c>
      <c r="I29" s="1" t="s">
        <v>31</v>
      </c>
      <c r="J29" s="1" t="s">
        <v>21</v>
      </c>
      <c r="K29">
        <v>4434.6380998577279</v>
      </c>
    </row>
    <row r="30" spans="1:11" x14ac:dyDescent="0.25">
      <c r="A30" s="1" t="s">
        <v>1106</v>
      </c>
      <c r="B30">
        <v>7.92909031774884E-5</v>
      </c>
      <c r="C30" s="1" t="s">
        <v>846</v>
      </c>
      <c r="D30" s="1" t="s">
        <v>194</v>
      </c>
      <c r="E30" s="1" t="s">
        <v>195</v>
      </c>
      <c r="F30" s="1" t="s">
        <v>28</v>
      </c>
      <c r="G30" s="1" t="s">
        <v>29</v>
      </c>
      <c r="H30" s="1" t="s">
        <v>30</v>
      </c>
      <c r="I30" s="1" t="s">
        <v>31</v>
      </c>
      <c r="J30" s="1" t="s">
        <v>21</v>
      </c>
      <c r="K30">
        <v>26.534780039249672</v>
      </c>
    </row>
    <row r="31" spans="1:11" x14ac:dyDescent="0.25">
      <c r="A31" s="1" t="s">
        <v>1124</v>
      </c>
      <c r="B31">
        <v>1.7867184650949698E-3</v>
      </c>
      <c r="C31" s="1" t="s">
        <v>879</v>
      </c>
      <c r="D31" s="1" t="s">
        <v>194</v>
      </c>
      <c r="E31" s="1" t="s">
        <v>195</v>
      </c>
      <c r="F31" s="1" t="s">
        <v>28</v>
      </c>
      <c r="G31" s="1" t="s">
        <v>29</v>
      </c>
      <c r="H31" s="1" t="s">
        <v>30</v>
      </c>
      <c r="I31" s="1" t="s">
        <v>31</v>
      </c>
      <c r="J31" s="1" t="s">
        <v>21</v>
      </c>
      <c r="K31">
        <v>597.92712106249678</v>
      </c>
    </row>
    <row r="32" spans="1:11" x14ac:dyDescent="0.25">
      <c r="A32" s="1" t="s">
        <v>1158</v>
      </c>
      <c r="B32" s="6">
        <v>5.9553665272439995E-3</v>
      </c>
      <c r="C32" s="1" t="s">
        <v>540</v>
      </c>
      <c r="D32" s="1" t="s">
        <v>194</v>
      </c>
      <c r="E32" s="1" t="s">
        <v>195</v>
      </c>
      <c r="F32" s="1" t="s">
        <v>28</v>
      </c>
      <c r="G32" s="1" t="s">
        <v>29</v>
      </c>
      <c r="H32" s="1" t="s">
        <v>30</v>
      </c>
      <c r="I32" s="1" t="s">
        <v>31</v>
      </c>
      <c r="J32" s="1" t="s">
        <v>21</v>
      </c>
      <c r="K32">
        <v>1992.9693637087316</v>
      </c>
    </row>
    <row r="33" spans="1:11" x14ac:dyDescent="0.25">
      <c r="A33" s="1" t="s">
        <v>1117</v>
      </c>
      <c r="B33">
        <v>5.3815287228653106E-5</v>
      </c>
      <c r="C33" s="1" t="s">
        <v>936</v>
      </c>
      <c r="D33" s="1" t="s">
        <v>194</v>
      </c>
      <c r="E33" s="1" t="s">
        <v>195</v>
      </c>
      <c r="F33" s="1" t="s">
        <v>28</v>
      </c>
      <c r="G33" s="1" t="s">
        <v>29</v>
      </c>
      <c r="H33" s="1" t="s">
        <v>30</v>
      </c>
      <c r="I33" s="1" t="s">
        <v>31</v>
      </c>
      <c r="J33" s="1" t="s">
        <v>21</v>
      </c>
      <c r="K33">
        <v>18.00933968635599</v>
      </c>
    </row>
    <row r="34" spans="1:11" x14ac:dyDescent="0.25">
      <c r="A34" s="1" t="s">
        <v>1169</v>
      </c>
      <c r="B34">
        <v>2.3891328641752378E-4</v>
      </c>
      <c r="C34" s="1" t="s">
        <v>490</v>
      </c>
      <c r="D34" s="1" t="s">
        <v>194</v>
      </c>
      <c r="E34" s="1" t="s">
        <v>195</v>
      </c>
      <c r="F34" s="1" t="s">
        <v>28</v>
      </c>
      <c r="G34" s="1" t="s">
        <v>29</v>
      </c>
      <c r="H34" s="1" t="s">
        <v>30</v>
      </c>
      <c r="I34" s="1" t="s">
        <v>31</v>
      </c>
      <c r="J34" s="1" t="s">
        <v>21</v>
      </c>
      <c r="K34">
        <v>79.952570212910757</v>
      </c>
    </row>
    <row r="35" spans="1:11" x14ac:dyDescent="0.25">
      <c r="A35" s="1" t="s">
        <v>1145</v>
      </c>
      <c r="B35">
        <v>1.2837327513631332E-4</v>
      </c>
      <c r="C35" s="1" t="s">
        <v>956</v>
      </c>
      <c r="D35" s="1" t="s">
        <v>194</v>
      </c>
      <c r="E35" s="1" t="s">
        <v>195</v>
      </c>
      <c r="F35" s="1" t="s">
        <v>28</v>
      </c>
      <c r="G35" s="1" t="s">
        <v>29</v>
      </c>
      <c r="H35" s="1" t="s">
        <v>30</v>
      </c>
      <c r="I35" s="1" t="s">
        <v>31</v>
      </c>
      <c r="J35" s="1" t="s">
        <v>21</v>
      </c>
      <c r="K35">
        <v>42.96024489764239</v>
      </c>
    </row>
    <row r="36" spans="1:11" x14ac:dyDescent="0.25">
      <c r="A36" s="1" t="s">
        <v>1102</v>
      </c>
      <c r="B36">
        <v>3.8850619197353178E-3</v>
      </c>
      <c r="C36" s="1" t="s">
        <v>495</v>
      </c>
      <c r="D36" s="1" t="s">
        <v>194</v>
      </c>
      <c r="E36" s="1" t="s">
        <v>195</v>
      </c>
      <c r="F36" s="1" t="s">
        <v>28</v>
      </c>
      <c r="G36" s="1" t="s">
        <v>29</v>
      </c>
      <c r="H36" s="1" t="s">
        <v>30</v>
      </c>
      <c r="I36" s="1" t="s">
        <v>31</v>
      </c>
      <c r="J36" s="1" t="s">
        <v>21</v>
      </c>
      <c r="K36">
        <v>1300.139856501344</v>
      </c>
    </row>
    <row r="37" spans="1:11" x14ac:dyDescent="0.25">
      <c r="A37" s="1" t="s">
        <v>1122</v>
      </c>
      <c r="B37">
        <v>8.9924344550907962E-5</v>
      </c>
      <c r="C37" s="1" t="s">
        <v>260</v>
      </c>
      <c r="D37" s="1" t="s">
        <v>194</v>
      </c>
      <c r="E37" s="1" t="s">
        <v>195</v>
      </c>
      <c r="F37" s="1" t="s">
        <v>28</v>
      </c>
      <c r="G37" s="1" t="s">
        <v>29</v>
      </c>
      <c r="H37" s="1" t="s">
        <v>30</v>
      </c>
      <c r="I37" s="1" t="s">
        <v>31</v>
      </c>
      <c r="J37" s="1" t="s">
        <v>21</v>
      </c>
      <c r="K37">
        <v>30.093271828305902</v>
      </c>
    </row>
    <row r="38" spans="1:11" x14ac:dyDescent="0.25">
      <c r="A38" s="1" t="s">
        <v>1168</v>
      </c>
      <c r="B38">
        <v>6.3988610305748138E-4</v>
      </c>
      <c r="C38" s="1" t="s">
        <v>193</v>
      </c>
      <c r="D38" s="1" t="s">
        <v>194</v>
      </c>
      <c r="E38" s="1" t="s">
        <v>195</v>
      </c>
      <c r="F38" s="1" t="s">
        <v>28</v>
      </c>
      <c r="G38" s="1" t="s">
        <v>29</v>
      </c>
      <c r="H38" s="1" t="s">
        <v>30</v>
      </c>
      <c r="I38" s="1" t="s">
        <v>31</v>
      </c>
      <c r="J38" s="1" t="s">
        <v>21</v>
      </c>
      <c r="K38">
        <v>214.13852427428921</v>
      </c>
    </row>
    <row r="39" spans="1:11" x14ac:dyDescent="0.25">
      <c r="A39" s="1" t="s">
        <v>1132</v>
      </c>
      <c r="B39">
        <v>1.684603266069176E-3</v>
      </c>
      <c r="C39" s="1" t="s">
        <v>836</v>
      </c>
      <c r="D39" s="1" t="s">
        <v>194</v>
      </c>
      <c r="E39" s="1" t="s">
        <v>195</v>
      </c>
      <c r="F39" s="1" t="s">
        <v>28</v>
      </c>
      <c r="G39" s="1" t="s">
        <v>29</v>
      </c>
      <c r="H39" s="1" t="s">
        <v>30</v>
      </c>
      <c r="I39" s="1" t="s">
        <v>31</v>
      </c>
      <c r="J39" s="1" t="s">
        <v>21</v>
      </c>
      <c r="K39">
        <v>563.75416759331586</v>
      </c>
    </row>
    <row r="40" spans="1:11" x14ac:dyDescent="0.25">
      <c r="A40" s="1" t="s">
        <v>1130</v>
      </c>
      <c r="B40">
        <v>1.1034671592632687E-4</v>
      </c>
      <c r="C40" s="1" t="s">
        <v>904</v>
      </c>
      <c r="D40" s="1" t="s">
        <v>194</v>
      </c>
      <c r="E40" s="1" t="s">
        <v>195</v>
      </c>
      <c r="F40" s="1" t="s">
        <v>28</v>
      </c>
      <c r="G40" s="1" t="s">
        <v>29</v>
      </c>
      <c r="H40" s="1" t="s">
        <v>30</v>
      </c>
      <c r="I40" s="1" t="s">
        <v>31</v>
      </c>
      <c r="J40" s="1" t="s">
        <v>21</v>
      </c>
      <c r="K40">
        <v>36.927638831461209</v>
      </c>
    </row>
    <row r="41" spans="1:11" x14ac:dyDescent="0.25">
      <c r="A41" s="1" t="s">
        <v>1209</v>
      </c>
      <c r="B41">
        <v>1.1022278040218308E-4</v>
      </c>
      <c r="C41" s="1" t="s">
        <v>951</v>
      </c>
      <c r="D41" s="1" t="s">
        <v>194</v>
      </c>
      <c r="E41" s="1" t="s">
        <v>195</v>
      </c>
      <c r="F41" s="1" t="s">
        <v>28</v>
      </c>
      <c r="G41" s="1" t="s">
        <v>29</v>
      </c>
      <c r="H41" s="1" t="s">
        <v>30</v>
      </c>
      <c r="I41" s="1" t="s">
        <v>31</v>
      </c>
      <c r="J41" s="1" t="s">
        <v>21</v>
      </c>
      <c r="K41">
        <v>36.88616368437097</v>
      </c>
    </row>
    <row r="42" spans="1:11" x14ac:dyDescent="0.25">
      <c r="A42" s="1" t="s">
        <v>1131</v>
      </c>
      <c r="B42" s="6">
        <v>1.2984410593329962E-2</v>
      </c>
      <c r="C42" s="1" t="s">
        <v>835</v>
      </c>
      <c r="D42" s="1" t="s">
        <v>194</v>
      </c>
      <c r="E42" s="1" t="s">
        <v>195</v>
      </c>
      <c r="F42" s="1" t="s">
        <v>28</v>
      </c>
      <c r="G42" s="1" t="s">
        <v>29</v>
      </c>
      <c r="H42" s="1" t="s">
        <v>30</v>
      </c>
      <c r="I42" s="1" t="s">
        <v>31</v>
      </c>
      <c r="J42" s="1" t="s">
        <v>21</v>
      </c>
      <c r="K42">
        <v>4345.2459894684653</v>
      </c>
    </row>
    <row r="43" spans="1:11" x14ac:dyDescent="0.25">
      <c r="A43" s="1" t="s">
        <v>1114</v>
      </c>
      <c r="B43">
        <v>5.2818849787879328E-4</v>
      </c>
      <c r="C43" s="1" t="s">
        <v>261</v>
      </c>
      <c r="D43" s="1" t="s">
        <v>194</v>
      </c>
      <c r="E43" s="1" t="s">
        <v>195</v>
      </c>
      <c r="F43" s="1" t="s">
        <v>28</v>
      </c>
      <c r="G43" s="1" t="s">
        <v>29</v>
      </c>
      <c r="H43" s="1" t="s">
        <v>30</v>
      </c>
      <c r="I43" s="1" t="s">
        <v>31</v>
      </c>
      <c r="J43" s="1" t="s">
        <v>21</v>
      </c>
      <c r="K43">
        <v>176.75880900363606</v>
      </c>
    </row>
    <row r="44" spans="1:11" x14ac:dyDescent="0.25">
      <c r="A44" s="1" t="s">
        <v>1342</v>
      </c>
      <c r="B44">
        <v>5.4719400780340409E-5</v>
      </c>
      <c r="C44" s="1" t="s">
        <v>262</v>
      </c>
      <c r="D44" s="1" t="s">
        <v>194</v>
      </c>
      <c r="E44" s="1" t="s">
        <v>195</v>
      </c>
      <c r="F44" s="1" t="s">
        <v>28</v>
      </c>
      <c r="G44" s="1" t="s">
        <v>29</v>
      </c>
      <c r="H44" s="1" t="s">
        <v>30</v>
      </c>
      <c r="I44" s="1" t="s">
        <v>31</v>
      </c>
      <c r="J44" s="1" t="s">
        <v>21</v>
      </c>
      <c r="K44">
        <v>18.311902190541698</v>
      </c>
    </row>
    <row r="45" spans="1:11" x14ac:dyDescent="0.25">
      <c r="A45" s="1" t="s">
        <v>1101</v>
      </c>
      <c r="B45">
        <v>2.6570488374733493E-4</v>
      </c>
      <c r="C45" s="1" t="s">
        <v>840</v>
      </c>
      <c r="D45" s="1" t="s">
        <v>194</v>
      </c>
      <c r="E45" s="1" t="s">
        <v>195</v>
      </c>
      <c r="F45" s="1" t="s">
        <v>28</v>
      </c>
      <c r="G45" s="1" t="s">
        <v>29</v>
      </c>
      <c r="H45" s="1" t="s">
        <v>30</v>
      </c>
      <c r="I45" s="1" t="s">
        <v>31</v>
      </c>
      <c r="J45" s="1" t="s">
        <v>21</v>
      </c>
      <c r="K45">
        <v>88.91840505092938</v>
      </c>
    </row>
    <row r="46" spans="1:11" x14ac:dyDescent="0.25">
      <c r="A46" s="1" t="s">
        <v>1098</v>
      </c>
      <c r="B46">
        <v>4.4996253572677933E-4</v>
      </c>
      <c r="C46" s="1" t="s">
        <v>893</v>
      </c>
      <c r="D46" s="1" t="s">
        <v>194</v>
      </c>
      <c r="E46" s="1" t="s">
        <v>195</v>
      </c>
      <c r="F46" s="1" t="s">
        <v>28</v>
      </c>
      <c r="G46" s="1" t="s">
        <v>29</v>
      </c>
      <c r="H46" s="1" t="s">
        <v>30</v>
      </c>
      <c r="I46" s="1" t="s">
        <v>31</v>
      </c>
      <c r="J46" s="1" t="s">
        <v>21</v>
      </c>
      <c r="K46">
        <v>150.58041254350243</v>
      </c>
    </row>
    <row r="47" spans="1:11" x14ac:dyDescent="0.25">
      <c r="A47" s="1" t="s">
        <v>1139</v>
      </c>
      <c r="B47">
        <v>3.2238966769899147E-5</v>
      </c>
      <c r="C47" s="1" t="s">
        <v>950</v>
      </c>
      <c r="D47" s="1" t="s">
        <v>194</v>
      </c>
      <c r="E47" s="1" t="s">
        <v>195</v>
      </c>
      <c r="F47" s="1" t="s">
        <v>28</v>
      </c>
      <c r="G47" s="1" t="s">
        <v>29</v>
      </c>
      <c r="H47" s="1" t="s">
        <v>30</v>
      </c>
      <c r="I47" s="1" t="s">
        <v>31</v>
      </c>
      <c r="J47" s="1" t="s">
        <v>21</v>
      </c>
      <c r="K47">
        <v>10.78880246851352</v>
      </c>
    </row>
    <row r="48" spans="1:11" x14ac:dyDescent="0.25">
      <c r="A48" s="1" t="s">
        <v>1166</v>
      </c>
      <c r="B48">
        <v>4.7675125464290385E-5</v>
      </c>
      <c r="C48" s="1" t="s">
        <v>949</v>
      </c>
      <c r="D48" s="1" t="s">
        <v>194</v>
      </c>
      <c r="E48" s="1" t="s">
        <v>195</v>
      </c>
      <c r="F48" s="1" t="s">
        <v>28</v>
      </c>
      <c r="G48" s="1" t="s">
        <v>29</v>
      </c>
      <c r="H48" s="1" t="s">
        <v>30</v>
      </c>
      <c r="I48" s="1" t="s">
        <v>31</v>
      </c>
      <c r="J48" s="1" t="s">
        <v>21</v>
      </c>
      <c r="K48">
        <v>15.954528411750241</v>
      </c>
    </row>
    <row r="49" spans="1:11" x14ac:dyDescent="0.25">
      <c r="A49" s="1" t="s">
        <v>1111</v>
      </c>
      <c r="B49">
        <v>1.6499699648791997E-4</v>
      </c>
      <c r="C49" s="1" t="s">
        <v>435</v>
      </c>
      <c r="D49" s="1" t="s">
        <v>194</v>
      </c>
      <c r="E49" s="1" t="s">
        <v>195</v>
      </c>
      <c r="F49" s="1" t="s">
        <v>28</v>
      </c>
      <c r="G49" s="1" t="s">
        <v>29</v>
      </c>
      <c r="H49" s="1" t="s">
        <v>30</v>
      </c>
      <c r="I49" s="1" t="s">
        <v>31</v>
      </c>
      <c r="J49" s="1" t="s">
        <v>21</v>
      </c>
      <c r="K49">
        <v>55.216409871678906</v>
      </c>
    </row>
    <row r="50" spans="1:11" x14ac:dyDescent="0.25">
      <c r="A50" s="1" t="s">
        <v>1104</v>
      </c>
      <c r="B50" s="6">
        <v>1.8531633848643037E-2</v>
      </c>
      <c r="C50" s="1" t="s">
        <v>496</v>
      </c>
      <c r="D50" s="1" t="s">
        <v>194</v>
      </c>
      <c r="E50" s="1" t="s">
        <v>195</v>
      </c>
      <c r="F50" s="1" t="s">
        <v>28</v>
      </c>
      <c r="G50" s="1" t="s">
        <v>29</v>
      </c>
      <c r="H50" s="1" t="s">
        <v>30</v>
      </c>
      <c r="I50" s="1" t="s">
        <v>31</v>
      </c>
      <c r="J50" s="1" t="s">
        <v>21</v>
      </c>
      <c r="K50">
        <v>6201.6297990822404</v>
      </c>
    </row>
    <row r="51" spans="1:11" x14ac:dyDescent="0.25">
      <c r="A51" s="1" t="s">
        <v>1135</v>
      </c>
      <c r="B51">
        <v>2.25076684958259E-4</v>
      </c>
      <c r="C51" s="1" t="s">
        <v>822</v>
      </c>
      <c r="D51" s="1" t="s">
        <v>194</v>
      </c>
      <c r="E51" s="1" t="s">
        <v>195</v>
      </c>
      <c r="F51" s="1" t="s">
        <v>28</v>
      </c>
      <c r="G51" s="1" t="s">
        <v>29</v>
      </c>
      <c r="H51" s="1" t="s">
        <v>30</v>
      </c>
      <c r="I51" s="1" t="s">
        <v>31</v>
      </c>
      <c r="J51" s="1" t="s">
        <v>21</v>
      </c>
      <c r="K51">
        <v>75.322137697966326</v>
      </c>
    </row>
    <row r="52" spans="1:11" x14ac:dyDescent="0.25">
      <c r="A52" s="1" t="s">
        <v>1157</v>
      </c>
      <c r="B52">
        <v>2.0423779684184129E-3</v>
      </c>
      <c r="C52" s="1" t="s">
        <v>878</v>
      </c>
      <c r="D52" s="1" t="s">
        <v>194</v>
      </c>
      <c r="E52" s="1" t="s">
        <v>195</v>
      </c>
      <c r="F52" s="1" t="s">
        <v>28</v>
      </c>
      <c r="G52" s="1" t="s">
        <v>29</v>
      </c>
      <c r="H52" s="1" t="s">
        <v>30</v>
      </c>
      <c r="I52" s="1" t="s">
        <v>31</v>
      </c>
      <c r="J52" s="1" t="s">
        <v>21</v>
      </c>
      <c r="K52">
        <v>683.48382950919029</v>
      </c>
    </row>
    <row r="53" spans="1:11" x14ac:dyDescent="0.25">
      <c r="A53" s="1" t="s">
        <v>1192</v>
      </c>
      <c r="B53">
        <v>4.5092033187379969E-5</v>
      </c>
      <c r="C53" s="1" t="s">
        <v>823</v>
      </c>
      <c r="D53" s="1" t="s">
        <v>194</v>
      </c>
      <c r="E53" s="1" t="s">
        <v>195</v>
      </c>
      <c r="F53" s="1" t="s">
        <v>28</v>
      </c>
      <c r="G53" s="1" t="s">
        <v>29</v>
      </c>
      <c r="H53" s="1" t="s">
        <v>30</v>
      </c>
      <c r="I53" s="1" t="s">
        <v>31</v>
      </c>
      <c r="J53" s="1" t="s">
        <v>21</v>
      </c>
      <c r="K53">
        <v>15.090093998189895</v>
      </c>
    </row>
    <row r="54" spans="1:11" x14ac:dyDescent="0.25">
      <c r="A54" s="1" t="s">
        <v>1096</v>
      </c>
      <c r="B54" s="6">
        <v>8.293867590978235E-2</v>
      </c>
      <c r="C54" s="1" t="s">
        <v>497</v>
      </c>
      <c r="D54" s="1" t="s">
        <v>194</v>
      </c>
      <c r="E54" s="1" t="s">
        <v>195</v>
      </c>
      <c r="F54" s="1" t="s">
        <v>28</v>
      </c>
      <c r="G54" s="1" t="s">
        <v>29</v>
      </c>
      <c r="H54" s="1" t="s">
        <v>30</v>
      </c>
      <c r="I54" s="1" t="s">
        <v>31</v>
      </c>
      <c r="J54" s="1" t="s">
        <v>21</v>
      </c>
      <c r="K54">
        <v>27755.510831884574</v>
      </c>
    </row>
    <row r="55" spans="1:11" x14ac:dyDescent="0.25">
      <c r="A55" s="1" t="s">
        <v>1134</v>
      </c>
      <c r="B55">
        <v>6.7992710699821919E-5</v>
      </c>
      <c r="C55" s="1" t="s">
        <v>860</v>
      </c>
      <c r="D55" s="1" t="s">
        <v>194</v>
      </c>
      <c r="E55" s="1" t="s">
        <v>195</v>
      </c>
      <c r="F55" s="1" t="s">
        <v>28</v>
      </c>
      <c r="G55" s="1" t="s">
        <v>29</v>
      </c>
      <c r="H55" s="1" t="s">
        <v>30</v>
      </c>
      <c r="I55" s="1" t="s">
        <v>31</v>
      </c>
      <c r="J55" s="1" t="s">
        <v>21</v>
      </c>
      <c r="K55">
        <v>22.753828628406104</v>
      </c>
    </row>
    <row r="56" spans="1:11" x14ac:dyDescent="0.25">
      <c r="A56" s="1" t="s">
        <v>1375</v>
      </c>
      <c r="B56">
        <v>5.2021354564698791E-5</v>
      </c>
      <c r="C56" s="1" t="s">
        <v>966</v>
      </c>
      <c r="D56" s="1" t="s">
        <v>194</v>
      </c>
      <c r="E56" s="1" t="s">
        <v>195</v>
      </c>
      <c r="F56" s="1" t="s">
        <v>28</v>
      </c>
      <c r="G56" s="1" t="s">
        <v>29</v>
      </c>
      <c r="H56" s="1" t="s">
        <v>30</v>
      </c>
      <c r="I56" s="1" t="s">
        <v>31</v>
      </c>
      <c r="J56" s="1" t="s">
        <v>21</v>
      </c>
      <c r="K56">
        <v>17.408998326431014</v>
      </c>
    </row>
    <row r="57" spans="1:11" x14ac:dyDescent="0.25">
      <c r="A57" s="1" t="s">
        <v>1100</v>
      </c>
      <c r="B57">
        <v>3.3267369766939048E-4</v>
      </c>
      <c r="C57" s="1" t="s">
        <v>894</v>
      </c>
      <c r="D57" s="1" t="s">
        <v>194</v>
      </c>
      <c r="E57" s="1" t="s">
        <v>195</v>
      </c>
      <c r="F57" s="1" t="s">
        <v>28</v>
      </c>
      <c r="G57" s="1" t="s">
        <v>29</v>
      </c>
      <c r="H57" s="1" t="s">
        <v>30</v>
      </c>
      <c r="I57" s="1" t="s">
        <v>31</v>
      </c>
      <c r="J57" s="1" t="s">
        <v>21</v>
      </c>
      <c r="K57">
        <v>111.32958559875919</v>
      </c>
    </row>
    <row r="58" spans="1:11" x14ac:dyDescent="0.25">
      <c r="A58" s="1" t="s">
        <v>1112</v>
      </c>
      <c r="B58">
        <v>4.8675105875169121E-3</v>
      </c>
      <c r="C58" s="1" t="s">
        <v>434</v>
      </c>
      <c r="D58" s="1" t="s">
        <v>194</v>
      </c>
      <c r="E58" s="1" t="s">
        <v>195</v>
      </c>
      <c r="F58" s="1" t="s">
        <v>28</v>
      </c>
      <c r="G58" s="1" t="s">
        <v>29</v>
      </c>
      <c r="H58" s="1" t="s">
        <v>30</v>
      </c>
      <c r="I58" s="1" t="s">
        <v>31</v>
      </c>
      <c r="J58" s="1" t="s">
        <v>21</v>
      </c>
      <c r="K58">
        <v>1628.9172856231221</v>
      </c>
    </row>
    <row r="59" spans="1:11" x14ac:dyDescent="0.25">
      <c r="A59" s="1" t="s">
        <v>1121</v>
      </c>
      <c r="B59">
        <v>1.163837201406011E-3</v>
      </c>
      <c r="C59" s="1" t="s">
        <v>820</v>
      </c>
      <c r="D59" s="1" t="s">
        <v>194</v>
      </c>
      <c r="E59" s="1" t="s">
        <v>195</v>
      </c>
      <c r="F59" s="1" t="s">
        <v>28</v>
      </c>
      <c r="G59" s="1" t="s">
        <v>29</v>
      </c>
      <c r="H59" s="1" t="s">
        <v>30</v>
      </c>
      <c r="I59" s="1" t="s">
        <v>31</v>
      </c>
      <c r="J59" s="1" t="s">
        <v>21</v>
      </c>
      <c r="K59">
        <v>389.47928328772298</v>
      </c>
    </row>
    <row r="60" spans="1:11" x14ac:dyDescent="0.25">
      <c r="A60" s="1" t="s">
        <v>1099</v>
      </c>
      <c r="B60" s="6">
        <v>1.9176476178488638E-2</v>
      </c>
      <c r="C60" s="1" t="s">
        <v>839</v>
      </c>
      <c r="D60" s="1" t="s">
        <v>194</v>
      </c>
      <c r="E60" s="1" t="s">
        <v>195</v>
      </c>
      <c r="F60" s="1" t="s">
        <v>28</v>
      </c>
      <c r="G60" s="1" t="s">
        <v>29</v>
      </c>
      <c r="H60" s="1" t="s">
        <v>30</v>
      </c>
      <c r="I60" s="1" t="s">
        <v>31</v>
      </c>
      <c r="J60" s="1" t="s">
        <v>21</v>
      </c>
      <c r="K60">
        <v>6417.4269296074017</v>
      </c>
    </row>
    <row r="61" spans="1:11" x14ac:dyDescent="0.25">
      <c r="A61" s="1" t="s">
        <v>1260</v>
      </c>
      <c r="B61">
        <v>3.2885692909265929E-5</v>
      </c>
      <c r="C61" s="1" t="s">
        <v>1261</v>
      </c>
      <c r="D61" s="1" t="s">
        <v>194</v>
      </c>
      <c r="E61" s="1" t="s">
        <v>195</v>
      </c>
      <c r="F61" s="1" t="s">
        <v>28</v>
      </c>
      <c r="G61" s="1" t="s">
        <v>29</v>
      </c>
      <c r="H61" s="1" t="s">
        <v>30</v>
      </c>
      <c r="I61" s="1" t="s">
        <v>31</v>
      </c>
      <c r="J61" s="1" t="s">
        <v>21</v>
      </c>
      <c r="K61">
        <v>11.005230017778752</v>
      </c>
    </row>
    <row r="62" spans="1:11" x14ac:dyDescent="0.25">
      <c r="A62" s="1" t="s">
        <v>1095</v>
      </c>
      <c r="B62" s="6">
        <v>6.9163696004429101E-3</v>
      </c>
      <c r="C62" s="1" t="s">
        <v>813</v>
      </c>
      <c r="D62" s="1" t="s">
        <v>194</v>
      </c>
      <c r="E62" s="1" t="s">
        <v>195</v>
      </c>
      <c r="F62" s="1" t="s">
        <v>28</v>
      </c>
      <c r="G62" s="1" t="s">
        <v>29</v>
      </c>
      <c r="H62" s="1" t="s">
        <v>30</v>
      </c>
      <c r="I62" s="1" t="s">
        <v>31</v>
      </c>
      <c r="J62" s="1" t="s">
        <v>21</v>
      </c>
      <c r="K62">
        <v>2314.5700031578203</v>
      </c>
    </row>
    <row r="63" spans="1:11" x14ac:dyDescent="0.25">
      <c r="A63" s="1" t="s">
        <v>1108</v>
      </c>
      <c r="B63">
        <v>4.2445295153838966E-4</v>
      </c>
      <c r="C63" s="1" t="s">
        <v>847</v>
      </c>
      <c r="D63" s="1" t="s">
        <v>194</v>
      </c>
      <c r="E63" s="1" t="s">
        <v>195</v>
      </c>
      <c r="F63" s="1" t="s">
        <v>28</v>
      </c>
      <c r="G63" s="1" t="s">
        <v>29</v>
      </c>
      <c r="H63" s="1" t="s">
        <v>30</v>
      </c>
      <c r="I63" s="1" t="s">
        <v>31</v>
      </c>
      <c r="J63" s="1" t="s">
        <v>21</v>
      </c>
      <c r="K63">
        <v>142.04360468527364</v>
      </c>
    </row>
    <row r="64" spans="1:11" x14ac:dyDescent="0.25">
      <c r="A64" s="1" t="s">
        <v>1153</v>
      </c>
      <c r="B64">
        <v>2.2142099079614305E-4</v>
      </c>
      <c r="C64" s="1" t="s">
        <v>850</v>
      </c>
      <c r="D64" s="1" t="s">
        <v>194</v>
      </c>
      <c r="E64" s="1" t="s">
        <v>195</v>
      </c>
      <c r="F64" s="1" t="s">
        <v>28</v>
      </c>
      <c r="G64" s="1" t="s">
        <v>29</v>
      </c>
      <c r="H64" s="1" t="s">
        <v>30</v>
      </c>
      <c r="I64" s="1" t="s">
        <v>31</v>
      </c>
      <c r="J64" s="1" t="s">
        <v>21</v>
      </c>
      <c r="K64">
        <v>74.098755990920068</v>
      </c>
    </row>
    <row r="65" spans="1:11" x14ac:dyDescent="0.25">
      <c r="A65" s="1" t="s">
        <v>1123</v>
      </c>
      <c r="B65">
        <v>2.9241487358790341E-4</v>
      </c>
      <c r="C65" s="1" t="s">
        <v>843</v>
      </c>
      <c r="D65" s="1" t="s">
        <v>194</v>
      </c>
      <c r="E65" s="1" t="s">
        <v>195</v>
      </c>
      <c r="F65" s="1" t="s">
        <v>28</v>
      </c>
      <c r="G65" s="1" t="s">
        <v>29</v>
      </c>
      <c r="H65" s="1" t="s">
        <v>30</v>
      </c>
      <c r="I65" s="1" t="s">
        <v>31</v>
      </c>
      <c r="J65" s="1" t="s">
        <v>21</v>
      </c>
      <c r="K65">
        <v>97.856929861065467</v>
      </c>
    </row>
    <row r="66" spans="1:11" x14ac:dyDescent="0.25">
      <c r="A66" s="1" t="s">
        <v>1107</v>
      </c>
      <c r="B66">
        <v>7.0035661317470135E-5</v>
      </c>
      <c r="C66" s="1" t="s">
        <v>845</v>
      </c>
      <c r="D66" s="1" t="s">
        <v>194</v>
      </c>
      <c r="E66" s="1" t="s">
        <v>195</v>
      </c>
      <c r="F66" s="1" t="s">
        <v>28</v>
      </c>
      <c r="G66" s="1" t="s">
        <v>29</v>
      </c>
      <c r="H66" s="1" t="s">
        <v>30</v>
      </c>
      <c r="I66" s="1" t="s">
        <v>31</v>
      </c>
      <c r="J66" s="1" t="s">
        <v>21</v>
      </c>
      <c r="K66">
        <v>23.437504095552697</v>
      </c>
    </row>
    <row r="67" spans="1:11" x14ac:dyDescent="0.25">
      <c r="A67" s="1" t="s">
        <v>1113</v>
      </c>
      <c r="B67">
        <v>4.6460750453683388E-4</v>
      </c>
      <c r="C67" s="1" t="s">
        <v>862</v>
      </c>
      <c r="D67" s="1" t="s">
        <v>194</v>
      </c>
      <c r="E67" s="1" t="s">
        <v>195</v>
      </c>
      <c r="F67" s="1" t="s">
        <v>28</v>
      </c>
      <c r="G67" s="1" t="s">
        <v>29</v>
      </c>
      <c r="H67" s="1" t="s">
        <v>30</v>
      </c>
      <c r="I67" s="1" t="s">
        <v>31</v>
      </c>
      <c r="J67" s="1" t="s">
        <v>21</v>
      </c>
      <c r="K67">
        <v>155.481366000756</v>
      </c>
    </row>
    <row r="68" spans="1:11" x14ac:dyDescent="0.25">
      <c r="A68" s="1" t="s">
        <v>1118</v>
      </c>
      <c r="B68" s="6">
        <v>9.8030723877996523E-2</v>
      </c>
      <c r="C68" s="1" t="s">
        <v>837</v>
      </c>
      <c r="D68" s="1" t="s">
        <v>194</v>
      </c>
      <c r="E68" s="1" t="s">
        <v>195</v>
      </c>
      <c r="F68" s="1" t="s">
        <v>28</v>
      </c>
      <c r="G68" s="1" t="s">
        <v>29</v>
      </c>
      <c r="H68" s="1" t="s">
        <v>30</v>
      </c>
      <c r="I68" s="1" t="s">
        <v>31</v>
      </c>
      <c r="J68" s="1" t="s">
        <v>21</v>
      </c>
      <c r="K68">
        <v>32806.079776495411</v>
      </c>
    </row>
    <row r="69" spans="1:11" x14ac:dyDescent="0.25">
      <c r="A69" s="1" t="s">
        <v>1331</v>
      </c>
      <c r="B69">
        <v>1.9101193880039771E-4</v>
      </c>
      <c r="C69" s="1" t="s">
        <v>1332</v>
      </c>
      <c r="D69" s="1" t="s">
        <v>194</v>
      </c>
      <c r="E69" s="1" t="s">
        <v>195</v>
      </c>
      <c r="F69" s="1" t="s">
        <v>28</v>
      </c>
      <c r="G69" s="1" t="s">
        <v>29</v>
      </c>
      <c r="H69" s="1" t="s">
        <v>30</v>
      </c>
      <c r="I69" s="1" t="s">
        <v>31</v>
      </c>
      <c r="J69" s="1" t="s">
        <v>21</v>
      </c>
      <c r="K69">
        <v>63.922336331491891</v>
      </c>
    </row>
    <row r="70" spans="1:11" x14ac:dyDescent="0.25">
      <c r="A70" s="1" t="s">
        <v>1109</v>
      </c>
      <c r="B70">
        <v>2.7943023229886233E-4</v>
      </c>
      <c r="C70" s="1" t="s">
        <v>848</v>
      </c>
      <c r="D70" s="1" t="s">
        <v>194</v>
      </c>
      <c r="E70" s="1" t="s">
        <v>195</v>
      </c>
      <c r="F70" s="1" t="s">
        <v>28</v>
      </c>
      <c r="G70" s="1" t="s">
        <v>29</v>
      </c>
      <c r="H70" s="1" t="s">
        <v>30</v>
      </c>
      <c r="I70" s="1" t="s">
        <v>31</v>
      </c>
      <c r="J70" s="1" t="s">
        <v>21</v>
      </c>
      <c r="K70">
        <v>93.511606669046571</v>
      </c>
    </row>
    <row r="71" spans="1:11" x14ac:dyDescent="0.25">
      <c r="A71" s="1" t="s">
        <v>1156</v>
      </c>
      <c r="B71">
        <v>1.2101672296219816E-3</v>
      </c>
      <c r="C71" s="1" t="s">
        <v>877</v>
      </c>
      <c r="D71" s="1" t="s">
        <v>194</v>
      </c>
      <c r="E71" s="1" t="s">
        <v>195</v>
      </c>
      <c r="F71" s="1" t="s">
        <v>28</v>
      </c>
      <c r="G71" s="1" t="s">
        <v>29</v>
      </c>
      <c r="H71" s="1" t="s">
        <v>30</v>
      </c>
      <c r="I71" s="1" t="s">
        <v>31</v>
      </c>
      <c r="J71" s="1" t="s">
        <v>21</v>
      </c>
      <c r="K71">
        <v>404.98367356022578</v>
      </c>
    </row>
    <row r="72" spans="1:11" x14ac:dyDescent="0.25">
      <c r="A72" s="1" t="s">
        <v>1170</v>
      </c>
      <c r="B72">
        <v>2.8577073502488283E-4</v>
      </c>
      <c r="C72" s="1" t="s">
        <v>1057</v>
      </c>
      <c r="D72" s="1" t="s">
        <v>194</v>
      </c>
      <c r="E72" s="1" t="s">
        <v>195</v>
      </c>
      <c r="F72" s="1" t="s">
        <v>28</v>
      </c>
      <c r="G72" s="1" t="s">
        <v>29</v>
      </c>
      <c r="H72" s="1" t="s">
        <v>30</v>
      </c>
      <c r="I72" s="1" t="s">
        <v>31</v>
      </c>
      <c r="J72" s="1" t="s">
        <v>21</v>
      </c>
      <c r="K72">
        <v>95.633462246812059</v>
      </c>
    </row>
    <row r="73" spans="1:11" x14ac:dyDescent="0.25">
      <c r="A73" s="1" t="s">
        <v>1390</v>
      </c>
      <c r="B73">
        <v>3.8824588953004807E-5</v>
      </c>
      <c r="C73" s="1" t="s">
        <v>895</v>
      </c>
      <c r="D73" s="1" t="s">
        <v>194</v>
      </c>
      <c r="E73" s="1" t="s">
        <v>195</v>
      </c>
      <c r="F73" s="1" t="s">
        <v>28</v>
      </c>
      <c r="G73" s="1" t="s">
        <v>29</v>
      </c>
      <c r="H73" s="1" t="s">
        <v>30</v>
      </c>
      <c r="I73" s="1" t="s">
        <v>31</v>
      </c>
      <c r="J73" s="1" t="s">
        <v>21</v>
      </c>
      <c r="K73">
        <v>12.992687517712012</v>
      </c>
    </row>
    <row r="74" spans="1:11" x14ac:dyDescent="0.25">
      <c r="A74" s="1" t="s">
        <v>1116</v>
      </c>
      <c r="B74">
        <v>1.4624738704571266E-4</v>
      </c>
      <c r="C74" s="1" t="s">
        <v>844</v>
      </c>
      <c r="D74" s="1" t="s">
        <v>194</v>
      </c>
      <c r="E74" s="1" t="s">
        <v>195</v>
      </c>
      <c r="F74" s="1" t="s">
        <v>28</v>
      </c>
      <c r="G74" s="1" t="s">
        <v>29</v>
      </c>
      <c r="H74" s="1" t="s">
        <v>30</v>
      </c>
      <c r="I74" s="1" t="s">
        <v>31</v>
      </c>
      <c r="J74" s="1" t="s">
        <v>21</v>
      </c>
      <c r="K74">
        <v>48.941834322234783</v>
      </c>
    </row>
    <row r="75" spans="1:11" x14ac:dyDescent="0.25">
      <c r="A75" s="1" t="s">
        <v>1165</v>
      </c>
      <c r="B75">
        <v>1.6420294505046449E-4</v>
      </c>
      <c r="C75" s="1" t="s">
        <v>861</v>
      </c>
      <c r="D75" s="1" t="s">
        <v>194</v>
      </c>
      <c r="E75" s="1" t="s">
        <v>195</v>
      </c>
      <c r="F75" s="1" t="s">
        <v>28</v>
      </c>
      <c r="G75" s="1" t="s">
        <v>29</v>
      </c>
      <c r="H75" s="1" t="s">
        <v>30</v>
      </c>
      <c r="I75" s="1" t="s">
        <v>31</v>
      </c>
      <c r="J75" s="1" t="s">
        <v>21</v>
      </c>
      <c r="K75">
        <v>54.950679764082992</v>
      </c>
    </row>
    <row r="76" spans="1:11" x14ac:dyDescent="0.25">
      <c r="A76" s="1" t="s">
        <v>1103</v>
      </c>
      <c r="B76" s="6">
        <v>4.5822560845404557E-2</v>
      </c>
      <c r="C76" s="1" t="s">
        <v>585</v>
      </c>
      <c r="D76" s="1" t="s">
        <v>194</v>
      </c>
      <c r="E76" s="1" t="s">
        <v>195</v>
      </c>
      <c r="F76" s="1" t="s">
        <v>28</v>
      </c>
      <c r="G76" s="1" t="s">
        <v>29</v>
      </c>
      <c r="H76" s="1" t="s">
        <v>30</v>
      </c>
      <c r="I76" s="1" t="s">
        <v>31</v>
      </c>
      <c r="J76" s="1" t="s">
        <v>21</v>
      </c>
      <c r="K76">
        <v>15334.56580947548</v>
      </c>
    </row>
    <row r="77" spans="1:11" x14ac:dyDescent="0.25">
      <c r="A77" s="1" t="s">
        <v>1223</v>
      </c>
      <c r="B77">
        <v>1.8912763866528765E-4</v>
      </c>
      <c r="C77" s="1" t="s">
        <v>1224</v>
      </c>
      <c r="D77" s="1" t="s">
        <v>194</v>
      </c>
      <c r="E77" s="1" t="s">
        <v>195</v>
      </c>
      <c r="F77" s="1" t="s">
        <v>28</v>
      </c>
      <c r="G77" s="1" t="s">
        <v>29</v>
      </c>
      <c r="H77" s="1" t="s">
        <v>30</v>
      </c>
      <c r="I77" s="1" t="s">
        <v>31</v>
      </c>
      <c r="J77" s="1" t="s">
        <v>21</v>
      </c>
      <c r="K77">
        <v>63.291753406977179</v>
      </c>
    </row>
    <row r="78" spans="1:11" x14ac:dyDescent="0.25">
      <c r="A78" s="1" t="s">
        <v>1110</v>
      </c>
      <c r="B78">
        <v>1.5799381284710266E-4</v>
      </c>
      <c r="C78" s="1" t="s">
        <v>849</v>
      </c>
      <c r="D78" s="1" t="s">
        <v>194</v>
      </c>
      <c r="E78" s="1" t="s">
        <v>195</v>
      </c>
      <c r="F78" s="1" t="s">
        <v>28</v>
      </c>
      <c r="G78" s="1" t="s">
        <v>29</v>
      </c>
      <c r="H78" s="1" t="s">
        <v>30</v>
      </c>
      <c r="I78" s="1" t="s">
        <v>31</v>
      </c>
      <c r="J78" s="1" t="s">
        <v>21</v>
      </c>
      <c r="K78">
        <v>52.872787463095754</v>
      </c>
    </row>
    <row r="79" spans="1:11" x14ac:dyDescent="0.25">
      <c r="A79" s="1" t="s">
        <v>1138</v>
      </c>
      <c r="B79">
        <v>4.0274221407851369E-4</v>
      </c>
      <c r="C79" s="1" t="s">
        <v>903</v>
      </c>
      <c r="D79" s="1" t="s">
        <v>194</v>
      </c>
      <c r="E79" s="1" t="s">
        <v>195</v>
      </c>
      <c r="F79" s="1" t="s">
        <v>28</v>
      </c>
      <c r="G79" s="1" t="s">
        <v>29</v>
      </c>
      <c r="H79" s="1" t="s">
        <v>30</v>
      </c>
      <c r="I79" s="1" t="s">
        <v>31</v>
      </c>
      <c r="J79" s="1" t="s">
        <v>21</v>
      </c>
      <c r="K79">
        <v>134.77808468358867</v>
      </c>
    </row>
    <row r="80" spans="1:11" x14ac:dyDescent="0.25">
      <c r="A80" s="1" t="s">
        <v>1221</v>
      </c>
      <c r="B80">
        <v>3.0883550834998177E-4</v>
      </c>
      <c r="C80" s="1" t="s">
        <v>1222</v>
      </c>
      <c r="D80" s="1" t="s">
        <v>194</v>
      </c>
      <c r="E80" s="1" t="s">
        <v>195</v>
      </c>
      <c r="F80" s="1" t="s">
        <v>28</v>
      </c>
      <c r="G80" s="1" t="s">
        <v>29</v>
      </c>
      <c r="H80" s="1" t="s">
        <v>30</v>
      </c>
      <c r="I80" s="1" t="s">
        <v>31</v>
      </c>
      <c r="J80" s="1" t="s">
        <v>21</v>
      </c>
      <c r="K80">
        <v>103.35211170482975</v>
      </c>
    </row>
    <row r="81" spans="1:11" x14ac:dyDescent="0.25">
      <c r="A81" s="1" t="s">
        <v>1385</v>
      </c>
      <c r="B81">
        <v>3.0340307452478598E-5</v>
      </c>
      <c r="C81" s="1" t="s">
        <v>263</v>
      </c>
      <c r="D81" s="1" t="s">
        <v>194</v>
      </c>
      <c r="E81" s="1" t="s">
        <v>195</v>
      </c>
      <c r="F81" s="1" t="s">
        <v>28</v>
      </c>
      <c r="G81" s="1" t="s">
        <v>29</v>
      </c>
      <c r="H81" s="1" t="s">
        <v>30</v>
      </c>
      <c r="I81" s="1" t="s">
        <v>31</v>
      </c>
      <c r="J81" s="1" t="s">
        <v>21</v>
      </c>
      <c r="K81">
        <v>10.153414229279415</v>
      </c>
    </row>
    <row r="82" spans="1:11" x14ac:dyDescent="0.25">
      <c r="A82" s="1" t="s">
        <v>1185</v>
      </c>
      <c r="B82">
        <v>4.9918169146368799E-5</v>
      </c>
      <c r="C82" s="1" t="s">
        <v>952</v>
      </c>
      <c r="D82" s="1" t="s">
        <v>194</v>
      </c>
      <c r="E82" s="1" t="s">
        <v>195</v>
      </c>
      <c r="F82" s="1" t="s">
        <v>28</v>
      </c>
      <c r="G82" s="1" t="s">
        <v>29</v>
      </c>
      <c r="H82" s="1" t="s">
        <v>30</v>
      </c>
      <c r="I82" s="1" t="s">
        <v>31</v>
      </c>
      <c r="J82" s="1" t="s">
        <v>21</v>
      </c>
      <c r="K82">
        <v>16.705165223001465</v>
      </c>
    </row>
    <row r="83" spans="1:11" x14ac:dyDescent="0.25">
      <c r="A83" s="1" t="s">
        <v>1136</v>
      </c>
      <c r="B83">
        <v>1.50232448132048E-4</v>
      </c>
      <c r="C83" s="1" t="s">
        <v>885</v>
      </c>
      <c r="D83" s="1" t="s">
        <v>194</v>
      </c>
      <c r="E83" s="1" t="s">
        <v>195</v>
      </c>
      <c r="F83" s="1" t="s">
        <v>28</v>
      </c>
      <c r="G83" s="1" t="s">
        <v>29</v>
      </c>
      <c r="H83" s="1" t="s">
        <v>30</v>
      </c>
      <c r="I83" s="1" t="s">
        <v>31</v>
      </c>
      <c r="J83" s="1" t="s">
        <v>21</v>
      </c>
      <c r="K83">
        <v>50.275438999837995</v>
      </c>
    </row>
    <row r="84" spans="1:11" x14ac:dyDescent="0.25">
      <c r="A84" s="1" t="s">
        <v>1137</v>
      </c>
      <c r="B84">
        <v>5.8858139382522029E-5</v>
      </c>
      <c r="C84" s="1" t="s">
        <v>856</v>
      </c>
      <c r="D84" s="1" t="s">
        <v>194</v>
      </c>
      <c r="E84" s="1" t="s">
        <v>195</v>
      </c>
      <c r="F84" s="1" t="s">
        <v>28</v>
      </c>
      <c r="G84" s="1" t="s">
        <v>29</v>
      </c>
      <c r="H84" s="1" t="s">
        <v>30</v>
      </c>
      <c r="I84" s="1" t="s">
        <v>31</v>
      </c>
      <c r="J84" s="1" t="s">
        <v>21</v>
      </c>
      <c r="K84">
        <v>19.696935202500381</v>
      </c>
    </row>
    <row r="85" spans="1:11" x14ac:dyDescent="0.25">
      <c r="A85" s="1" t="s">
        <v>1161</v>
      </c>
      <c r="B85">
        <v>6.8997154506736619E-5</v>
      </c>
      <c r="C85" s="1" t="s">
        <v>855</v>
      </c>
      <c r="D85" s="1" t="s">
        <v>194</v>
      </c>
      <c r="E85" s="1" t="s">
        <v>195</v>
      </c>
      <c r="F85" s="1" t="s">
        <v>28</v>
      </c>
      <c r="G85" s="1" t="s">
        <v>29</v>
      </c>
      <c r="H85" s="1" t="s">
        <v>30</v>
      </c>
      <c r="I85" s="1" t="s">
        <v>31</v>
      </c>
      <c r="J85" s="1" t="s">
        <v>21</v>
      </c>
      <c r="K85">
        <v>23.089966752833917</v>
      </c>
    </row>
    <row r="86" spans="1:11" x14ac:dyDescent="0.25">
      <c r="A86" s="1" t="s">
        <v>1180</v>
      </c>
      <c r="B86">
        <v>2.8018122183508687E-4</v>
      </c>
      <c r="C86" s="1" t="s">
        <v>494</v>
      </c>
      <c r="D86" s="1" t="s">
        <v>194</v>
      </c>
      <c r="E86" s="1" t="s">
        <v>195</v>
      </c>
      <c r="F86" s="1" t="s">
        <v>28</v>
      </c>
      <c r="G86" s="1" t="s">
        <v>29</v>
      </c>
      <c r="H86" s="1" t="s">
        <v>30</v>
      </c>
      <c r="I86" s="1" t="s">
        <v>31</v>
      </c>
      <c r="J86" s="1" t="s">
        <v>21</v>
      </c>
      <c r="K86">
        <v>93.762926068333655</v>
      </c>
    </row>
    <row r="87" spans="1:11" x14ac:dyDescent="0.25">
      <c r="A87" s="1" t="s">
        <v>1094</v>
      </c>
      <c r="B87" s="6">
        <v>0.60502982818203521</v>
      </c>
      <c r="C87" s="5" t="s">
        <v>257</v>
      </c>
      <c r="D87" s="1" t="s">
        <v>194</v>
      </c>
      <c r="E87" s="1" t="s">
        <v>195</v>
      </c>
      <c r="F87" s="1" t="s">
        <v>28</v>
      </c>
      <c r="G87" s="1" t="s">
        <v>29</v>
      </c>
      <c r="H87" s="1" t="s">
        <v>30</v>
      </c>
      <c r="I87" s="1" t="s">
        <v>31</v>
      </c>
      <c r="J87" s="1" t="s">
        <v>21</v>
      </c>
      <c r="K87">
        <v>202473.83703094628</v>
      </c>
    </row>
    <row r="88" spans="1:11" x14ac:dyDescent="0.25">
      <c r="A88" s="1" t="s">
        <v>1173</v>
      </c>
      <c r="B88">
        <v>1.7222709183983609E-4</v>
      </c>
      <c r="C88" s="1" t="s">
        <v>713</v>
      </c>
      <c r="D88" s="1" t="s">
        <v>714</v>
      </c>
      <c r="E88" s="1" t="s">
        <v>20</v>
      </c>
      <c r="F88" s="1" t="s">
        <v>28</v>
      </c>
      <c r="G88" s="1" t="s">
        <v>29</v>
      </c>
      <c r="H88" s="1" t="s">
        <v>30</v>
      </c>
      <c r="I88" s="1" t="s">
        <v>31</v>
      </c>
      <c r="J88" s="1" t="s">
        <v>21</v>
      </c>
      <c r="K88">
        <v>57.635968511292987</v>
      </c>
    </row>
    <row r="89" spans="1:11" x14ac:dyDescent="0.25">
      <c r="A89" s="1" t="s">
        <v>1326</v>
      </c>
      <c r="B89">
        <v>4.0419093845256219E-5</v>
      </c>
      <c r="C89" s="1" t="s">
        <v>1327</v>
      </c>
      <c r="D89" s="1" t="s">
        <v>103</v>
      </c>
      <c r="E89" s="1" t="s">
        <v>104</v>
      </c>
      <c r="F89" s="1" t="s">
        <v>105</v>
      </c>
      <c r="G89" s="1" t="s">
        <v>106</v>
      </c>
      <c r="H89" s="1" t="s">
        <v>106</v>
      </c>
      <c r="I89" s="1" t="s">
        <v>31</v>
      </c>
      <c r="J89" s="1" t="s">
        <v>21</v>
      </c>
      <c r="K89">
        <v>13.526290174408839</v>
      </c>
    </row>
    <row r="90" spans="1:11" x14ac:dyDescent="0.25">
      <c r="A90" s="1" t="s">
        <v>1302</v>
      </c>
      <c r="B90">
        <v>6.493123024958595E-5</v>
      </c>
      <c r="C90" s="1" t="s">
        <v>1023</v>
      </c>
      <c r="D90" s="1" t="s">
        <v>1024</v>
      </c>
      <c r="E90" s="1" t="s">
        <v>400</v>
      </c>
      <c r="F90" s="1" t="s">
        <v>28</v>
      </c>
      <c r="G90" s="1" t="s">
        <v>29</v>
      </c>
      <c r="H90" s="1" t="s">
        <v>30</v>
      </c>
      <c r="I90" s="1" t="s">
        <v>31</v>
      </c>
      <c r="J90" s="1" t="s">
        <v>21</v>
      </c>
      <c r="K90">
        <v>21.72930113425419</v>
      </c>
    </row>
    <row r="91" spans="1:11" x14ac:dyDescent="0.25">
      <c r="A91" s="1" t="s">
        <v>1362</v>
      </c>
      <c r="B91">
        <v>3.4795995341351503E-5</v>
      </c>
      <c r="C91" s="1" t="s">
        <v>1363</v>
      </c>
      <c r="D91" s="1" t="s">
        <v>1288</v>
      </c>
      <c r="E91" s="1" t="s">
        <v>400</v>
      </c>
      <c r="F91" s="1" t="s">
        <v>28</v>
      </c>
      <c r="G91" s="1" t="s">
        <v>29</v>
      </c>
      <c r="H91" s="1" t="s">
        <v>30</v>
      </c>
      <c r="I91" s="1" t="s">
        <v>31</v>
      </c>
      <c r="J91" s="1" t="s">
        <v>21</v>
      </c>
      <c r="K91">
        <v>11.644514636978622</v>
      </c>
    </row>
    <row r="92" spans="1:11" x14ac:dyDescent="0.25">
      <c r="A92" s="1" t="s">
        <v>1314</v>
      </c>
      <c r="B92">
        <v>8.4868478989137295E-5</v>
      </c>
      <c r="C92" s="1" t="s">
        <v>1315</v>
      </c>
      <c r="D92" s="1" t="s">
        <v>1288</v>
      </c>
      <c r="E92" s="1" t="s">
        <v>400</v>
      </c>
      <c r="F92" s="1" t="s">
        <v>28</v>
      </c>
      <c r="G92" s="1" t="s">
        <v>29</v>
      </c>
      <c r="H92" s="1" t="s">
        <v>30</v>
      </c>
      <c r="I92" s="1" t="s">
        <v>31</v>
      </c>
      <c r="J92" s="1" t="s">
        <v>21</v>
      </c>
      <c r="K92">
        <v>28.401321362193784</v>
      </c>
    </row>
    <row r="93" spans="1:11" x14ac:dyDescent="0.25">
      <c r="A93" s="1" t="s">
        <v>1286</v>
      </c>
      <c r="B93">
        <v>1.1544868752587674E-4</v>
      </c>
      <c r="C93" s="1" t="s">
        <v>1287</v>
      </c>
      <c r="D93" s="1" t="s">
        <v>1288</v>
      </c>
      <c r="E93" s="1" t="s">
        <v>400</v>
      </c>
      <c r="F93" s="1" t="s">
        <v>28</v>
      </c>
      <c r="G93" s="1" t="s">
        <v>29</v>
      </c>
      <c r="H93" s="1" t="s">
        <v>30</v>
      </c>
      <c r="I93" s="1" t="s">
        <v>31</v>
      </c>
      <c r="J93" s="1" t="s">
        <v>21</v>
      </c>
      <c r="K93">
        <v>38.635018729222175</v>
      </c>
    </row>
    <row r="94" spans="1:11" x14ac:dyDescent="0.25">
      <c r="A94" s="1" t="s">
        <v>1285</v>
      </c>
      <c r="B94">
        <v>2.7922294488001481E-4</v>
      </c>
      <c r="C94" s="1" t="s">
        <v>584</v>
      </c>
      <c r="D94" s="1" t="s">
        <v>399</v>
      </c>
      <c r="E94" s="1" t="s">
        <v>400</v>
      </c>
      <c r="F94" s="1" t="s">
        <v>28</v>
      </c>
      <c r="G94" s="1" t="s">
        <v>29</v>
      </c>
      <c r="H94" s="1" t="s">
        <v>30</v>
      </c>
      <c r="I94" s="1" t="s">
        <v>31</v>
      </c>
      <c r="J94" s="1" t="s">
        <v>21</v>
      </c>
      <c r="K94">
        <v>93.442237727041842</v>
      </c>
    </row>
    <row r="95" spans="1:11" x14ac:dyDescent="0.25">
      <c r="A95" s="1" t="s">
        <v>1199</v>
      </c>
      <c r="B95">
        <v>3.5138460201415029E-5</v>
      </c>
      <c r="C95" s="1" t="s">
        <v>825</v>
      </c>
      <c r="D95" s="1" t="s">
        <v>826</v>
      </c>
      <c r="E95" s="1" t="s">
        <v>572</v>
      </c>
      <c r="F95" s="1" t="s">
        <v>28</v>
      </c>
      <c r="G95" s="1" t="s">
        <v>29</v>
      </c>
      <c r="H95" s="1" t="s">
        <v>30</v>
      </c>
      <c r="I95" s="1" t="s">
        <v>31</v>
      </c>
      <c r="J95" s="1" t="s">
        <v>21</v>
      </c>
      <c r="K95">
        <v>11.759120844863741</v>
      </c>
    </row>
    <row r="96" spans="1:11" x14ac:dyDescent="0.25">
      <c r="A96" s="1" t="s">
        <v>1284</v>
      </c>
      <c r="B96">
        <v>2.7187836569788433E-4</v>
      </c>
      <c r="C96" s="1" t="s">
        <v>665</v>
      </c>
      <c r="D96" s="1" t="s">
        <v>548</v>
      </c>
      <c r="E96" s="1" t="s">
        <v>549</v>
      </c>
      <c r="F96" s="1" t="s">
        <v>69</v>
      </c>
      <c r="G96" s="1" t="s">
        <v>70</v>
      </c>
      <c r="H96" s="1" t="s">
        <v>30</v>
      </c>
      <c r="I96" s="1" t="s">
        <v>31</v>
      </c>
      <c r="J96" s="1" t="s">
        <v>21</v>
      </c>
      <c r="K96">
        <v>90.984366959162685</v>
      </c>
    </row>
    <row r="97" spans="1:11" x14ac:dyDescent="0.25">
      <c r="A97" s="1" t="s">
        <v>1159</v>
      </c>
      <c r="B97">
        <v>1.3715574864984903E-4</v>
      </c>
      <c r="C97" s="1" t="s">
        <v>694</v>
      </c>
      <c r="D97" s="1" t="s">
        <v>695</v>
      </c>
      <c r="E97" s="1" t="s">
        <v>183</v>
      </c>
      <c r="F97" s="1" t="s">
        <v>28</v>
      </c>
      <c r="G97" s="1" t="s">
        <v>29</v>
      </c>
      <c r="H97" s="1" t="s">
        <v>30</v>
      </c>
      <c r="I97" s="1" t="s">
        <v>31</v>
      </c>
      <c r="J97" s="1" t="s">
        <v>21</v>
      </c>
      <c r="K97">
        <v>45.899308441420629</v>
      </c>
    </row>
    <row r="98" spans="1:11" x14ac:dyDescent="0.25">
      <c r="A98" s="1" t="s">
        <v>1125</v>
      </c>
      <c r="B98">
        <v>3.098998171205195E-4</v>
      </c>
      <c r="C98" s="1" t="s">
        <v>1126</v>
      </c>
      <c r="D98" s="1" t="s">
        <v>655</v>
      </c>
      <c r="E98" s="1" t="s">
        <v>656</v>
      </c>
      <c r="F98" s="1" t="s">
        <v>28</v>
      </c>
      <c r="G98" s="1" t="s">
        <v>29</v>
      </c>
      <c r="H98" s="1" t="s">
        <v>30</v>
      </c>
      <c r="I98" s="1" t="s">
        <v>31</v>
      </c>
      <c r="J98" s="1" t="s">
        <v>21</v>
      </c>
      <c r="K98">
        <v>103.70828369919897</v>
      </c>
    </row>
    <row r="99" spans="1:11" x14ac:dyDescent="0.25">
      <c r="A99" s="1" t="s">
        <v>1127</v>
      </c>
      <c r="B99">
        <v>9.0409675891593488E-5</v>
      </c>
      <c r="C99" s="1" t="s">
        <v>1128</v>
      </c>
      <c r="D99" s="1" t="s">
        <v>655</v>
      </c>
      <c r="E99" s="1" t="s">
        <v>656</v>
      </c>
      <c r="F99" s="1" t="s">
        <v>28</v>
      </c>
      <c r="G99" s="1" t="s">
        <v>29</v>
      </c>
      <c r="H99" s="1" t="s">
        <v>30</v>
      </c>
      <c r="I99" s="1" t="s">
        <v>31</v>
      </c>
      <c r="J99" s="1" t="s">
        <v>21</v>
      </c>
      <c r="K99">
        <v>30.255688446797652</v>
      </c>
    </row>
    <row r="100" spans="1:11" x14ac:dyDescent="0.25">
      <c r="A100" s="1" t="s">
        <v>1174</v>
      </c>
      <c r="B100">
        <v>7.5167957038759352E-5</v>
      </c>
      <c r="C100" s="1" t="s">
        <v>1175</v>
      </c>
      <c r="D100" s="1" t="s">
        <v>1176</v>
      </c>
      <c r="E100" s="1" t="s">
        <v>177</v>
      </c>
      <c r="F100" s="1" t="s">
        <v>28</v>
      </c>
      <c r="G100" s="1" t="s">
        <v>29</v>
      </c>
      <c r="H100" s="1" t="s">
        <v>30</v>
      </c>
      <c r="I100" s="1" t="s">
        <v>31</v>
      </c>
      <c r="J100" s="1" t="s">
        <v>21</v>
      </c>
      <c r="K100">
        <v>25.155031990977857</v>
      </c>
    </row>
    <row r="101" spans="1:11" x14ac:dyDescent="0.25">
      <c r="A101" s="1" t="s">
        <v>1262</v>
      </c>
      <c r="B101">
        <v>9.0789875989803523E-5</v>
      </c>
      <c r="C101" s="1" t="s">
        <v>181</v>
      </c>
      <c r="D101" s="1" t="s">
        <v>182</v>
      </c>
      <c r="E101" s="1" t="s">
        <v>183</v>
      </c>
      <c r="F101" s="1" t="s">
        <v>28</v>
      </c>
      <c r="G101" s="1" t="s">
        <v>29</v>
      </c>
      <c r="H101" s="1" t="s">
        <v>30</v>
      </c>
      <c r="I101" s="1" t="s">
        <v>31</v>
      </c>
      <c r="J101" s="1" t="s">
        <v>21</v>
      </c>
      <c r="K101">
        <v>30.382922789863738</v>
      </c>
    </row>
    <row r="102" spans="1:11" x14ac:dyDescent="0.25">
      <c r="A102" s="1" t="s">
        <v>1289</v>
      </c>
      <c r="B102">
        <v>8.3442293030077462E-5</v>
      </c>
      <c r="C102" s="1" t="s">
        <v>178</v>
      </c>
      <c r="D102" s="1" t="s">
        <v>179</v>
      </c>
      <c r="E102" s="1" t="s">
        <v>20</v>
      </c>
      <c r="F102" s="1" t="s">
        <v>28</v>
      </c>
      <c r="G102" s="1" t="s">
        <v>29</v>
      </c>
      <c r="H102" s="1" t="s">
        <v>30</v>
      </c>
      <c r="I102" s="1" t="s">
        <v>31</v>
      </c>
      <c r="J102" s="1" t="s">
        <v>21</v>
      </c>
      <c r="K102">
        <v>27.924046804808452</v>
      </c>
    </row>
    <row r="103" spans="1:11" x14ac:dyDescent="0.25">
      <c r="A103" s="1" t="s">
        <v>1201</v>
      </c>
      <c r="B103">
        <v>2.2146870205645952E-4</v>
      </c>
      <c r="C103" s="1" t="s">
        <v>899</v>
      </c>
      <c r="D103" s="1" t="s">
        <v>900</v>
      </c>
      <c r="E103" s="1" t="s">
        <v>183</v>
      </c>
      <c r="F103" s="1" t="s">
        <v>28</v>
      </c>
      <c r="G103" s="1" t="s">
        <v>29</v>
      </c>
      <c r="H103" s="1" t="s">
        <v>30</v>
      </c>
      <c r="I103" s="1" t="s">
        <v>31</v>
      </c>
      <c r="J103" s="1" t="s">
        <v>21</v>
      </c>
      <c r="K103">
        <v>74.114722611896241</v>
      </c>
    </row>
    <row r="104" spans="1:11" x14ac:dyDescent="0.25">
      <c r="A104" s="1" t="s">
        <v>1322</v>
      </c>
      <c r="B104">
        <v>1.7924587215059157E-4</v>
      </c>
      <c r="C104" s="1" t="s">
        <v>529</v>
      </c>
      <c r="D104" s="1" t="s">
        <v>530</v>
      </c>
      <c r="E104" s="1" t="s">
        <v>350</v>
      </c>
      <c r="F104" s="1" t="s">
        <v>351</v>
      </c>
      <c r="G104" s="1" t="s">
        <v>106</v>
      </c>
      <c r="H104" s="1" t="s">
        <v>106</v>
      </c>
      <c r="I104" s="1" t="s">
        <v>31</v>
      </c>
      <c r="J104" s="1" t="s">
        <v>21</v>
      </c>
      <c r="K104">
        <v>59.984810361067616</v>
      </c>
    </row>
    <row r="105" spans="1:11" x14ac:dyDescent="0.25">
      <c r="A105" s="1" t="s">
        <v>1167</v>
      </c>
      <c r="B105">
        <v>5.4657248021950568E-5</v>
      </c>
      <c r="C105" s="1" t="s">
        <v>683</v>
      </c>
      <c r="D105" s="1" t="s">
        <v>684</v>
      </c>
      <c r="E105" s="1" t="s">
        <v>195</v>
      </c>
      <c r="F105" s="1" t="s">
        <v>28</v>
      </c>
      <c r="G105" s="1" t="s">
        <v>29</v>
      </c>
      <c r="H105" s="1" t="s">
        <v>30</v>
      </c>
      <c r="I105" s="1" t="s">
        <v>31</v>
      </c>
      <c r="J105" s="1" t="s">
        <v>21</v>
      </c>
      <c r="K105">
        <v>18.29110270779378</v>
      </c>
    </row>
    <row r="106" spans="1:11" x14ac:dyDescent="0.25">
      <c r="A106" s="1" t="s">
        <v>1115</v>
      </c>
      <c r="B106">
        <v>1.0616815089003733E-4</v>
      </c>
      <c r="C106" s="1" t="s">
        <v>841</v>
      </c>
      <c r="D106" s="1" t="s">
        <v>842</v>
      </c>
      <c r="E106" s="1" t="s">
        <v>195</v>
      </c>
      <c r="F106" s="1" t="s">
        <v>28</v>
      </c>
      <c r="G106" s="1" t="s">
        <v>29</v>
      </c>
      <c r="H106" s="1" t="s">
        <v>30</v>
      </c>
      <c r="I106" s="1" t="s">
        <v>31</v>
      </c>
      <c r="J106" s="1" t="s">
        <v>21</v>
      </c>
      <c r="K106">
        <v>35.529277863501882</v>
      </c>
    </row>
    <row r="107" spans="1:11" x14ac:dyDescent="0.25">
      <c r="A107" s="1" t="s">
        <v>1296</v>
      </c>
      <c r="B107">
        <v>6.4084083635212015E-5</v>
      </c>
      <c r="C107" s="1" t="s">
        <v>1297</v>
      </c>
      <c r="D107" s="1" t="s">
        <v>842</v>
      </c>
      <c r="E107" s="1" t="s">
        <v>195</v>
      </c>
      <c r="F107" s="1" t="s">
        <v>28</v>
      </c>
      <c r="G107" s="1" t="s">
        <v>29</v>
      </c>
      <c r="H107" s="1" t="s">
        <v>30</v>
      </c>
      <c r="I107" s="1" t="s">
        <v>31</v>
      </c>
      <c r="J107" s="1" t="s">
        <v>21</v>
      </c>
      <c r="K107">
        <v>21.445802672607336</v>
      </c>
    </row>
    <row r="108" spans="1:11" x14ac:dyDescent="0.25">
      <c r="A108" s="1" t="s">
        <v>1307</v>
      </c>
      <c r="B108">
        <v>5.4100617318183422E-5</v>
      </c>
      <c r="C108" s="1" t="s">
        <v>1059</v>
      </c>
      <c r="D108" s="1" t="s">
        <v>644</v>
      </c>
      <c r="E108" s="1" t="s">
        <v>177</v>
      </c>
      <c r="F108" s="1" t="s">
        <v>28</v>
      </c>
      <c r="G108" s="1" t="s">
        <v>29</v>
      </c>
      <c r="H108" s="1" t="s">
        <v>30</v>
      </c>
      <c r="I108" s="1" t="s">
        <v>31</v>
      </c>
      <c r="J108" s="1" t="s">
        <v>21</v>
      </c>
      <c r="K108">
        <v>18.1048256861474</v>
      </c>
    </row>
    <row r="109" spans="1:11" x14ac:dyDescent="0.25">
      <c r="A109" s="1" t="s">
        <v>1202</v>
      </c>
      <c r="B109">
        <v>5.3942734035273699E-5</v>
      </c>
      <c r="C109" s="1" t="s">
        <v>752</v>
      </c>
      <c r="D109" s="1" t="s">
        <v>644</v>
      </c>
      <c r="E109" s="1" t="s">
        <v>177</v>
      </c>
      <c r="F109" s="1" t="s">
        <v>28</v>
      </c>
      <c r="G109" s="1" t="s">
        <v>29</v>
      </c>
      <c r="H109" s="1" t="s">
        <v>30</v>
      </c>
      <c r="I109" s="1" t="s">
        <v>31</v>
      </c>
      <c r="J109" s="1" t="s">
        <v>21</v>
      </c>
      <c r="K109">
        <v>18.051989887638378</v>
      </c>
    </row>
    <row r="110" spans="1:11" x14ac:dyDescent="0.25">
      <c r="A110" s="1" t="s">
        <v>1340</v>
      </c>
      <c r="B110">
        <v>3.7842134999947569E-5</v>
      </c>
      <c r="C110" s="1" t="s">
        <v>643</v>
      </c>
      <c r="D110" s="1" t="s">
        <v>644</v>
      </c>
      <c r="E110" s="1" t="s">
        <v>177</v>
      </c>
      <c r="F110" s="1" t="s">
        <v>28</v>
      </c>
      <c r="G110" s="1" t="s">
        <v>29</v>
      </c>
      <c r="H110" s="1" t="s">
        <v>30</v>
      </c>
      <c r="I110" s="1" t="s">
        <v>31</v>
      </c>
      <c r="J110" s="1" t="s">
        <v>21</v>
      </c>
      <c r="K110">
        <v>12.663908319867454</v>
      </c>
    </row>
    <row r="111" spans="1:11" x14ac:dyDescent="0.25">
      <c r="A111" s="1" t="s">
        <v>1097</v>
      </c>
      <c r="B111" s="6">
        <v>9.7352075344942241E-3</v>
      </c>
      <c r="C111" s="1" t="s">
        <v>696</v>
      </c>
      <c r="D111" s="1" t="s">
        <v>697</v>
      </c>
      <c r="E111" s="1" t="s">
        <v>698</v>
      </c>
      <c r="F111" s="1" t="s">
        <v>699</v>
      </c>
      <c r="G111" s="1" t="s">
        <v>700</v>
      </c>
      <c r="H111" s="1" t="s">
        <v>701</v>
      </c>
      <c r="I111" s="1" t="s">
        <v>20</v>
      </c>
      <c r="J111" s="1" t="s">
        <v>21</v>
      </c>
      <c r="K111">
        <v>3257.8969366260267</v>
      </c>
    </row>
    <row r="112" spans="1:11" x14ac:dyDescent="0.25">
      <c r="A112" s="1" t="s">
        <v>1178</v>
      </c>
      <c r="B112">
        <v>1.8285633774697772E-4</v>
      </c>
      <c r="C112" s="1" t="s">
        <v>718</v>
      </c>
      <c r="D112" s="1" t="s">
        <v>719</v>
      </c>
      <c r="E112" s="1" t="s">
        <v>20</v>
      </c>
      <c r="F112" s="1" t="s">
        <v>28</v>
      </c>
      <c r="G112" s="1" t="s">
        <v>29</v>
      </c>
      <c r="H112" s="1" t="s">
        <v>30</v>
      </c>
      <c r="I112" s="1" t="s">
        <v>31</v>
      </c>
      <c r="J112" s="1" t="s">
        <v>21</v>
      </c>
      <c r="K112">
        <v>61.193056283363845</v>
      </c>
    </row>
    <row r="113" spans="1:11" x14ac:dyDescent="0.25">
      <c r="A113" s="1" t="s">
        <v>1237</v>
      </c>
      <c r="B113">
        <v>5.6760301247830411E-5</v>
      </c>
      <c r="C113" s="1" t="s">
        <v>790</v>
      </c>
      <c r="D113" s="1" t="s">
        <v>791</v>
      </c>
      <c r="E113" s="1" t="s">
        <v>792</v>
      </c>
      <c r="F113" s="1" t="s">
        <v>650</v>
      </c>
      <c r="G113" s="1" t="s">
        <v>70</v>
      </c>
      <c r="H113" s="1" t="s">
        <v>30</v>
      </c>
      <c r="I113" s="1" t="s">
        <v>31</v>
      </c>
      <c r="J113" s="1" t="s">
        <v>21</v>
      </c>
      <c r="K113">
        <v>18.994891572887695</v>
      </c>
    </row>
    <row r="114" spans="1:11" x14ac:dyDescent="0.25">
      <c r="A114" s="1" t="s">
        <v>1207</v>
      </c>
      <c r="B114">
        <v>1.4625678682848504E-3</v>
      </c>
      <c r="C114" s="1" t="s">
        <v>789</v>
      </c>
      <c r="D114" s="1" t="s">
        <v>67</v>
      </c>
      <c r="E114" s="1" t="s">
        <v>68</v>
      </c>
      <c r="F114" s="1" t="s">
        <v>69</v>
      </c>
      <c r="G114" s="1" t="s">
        <v>70</v>
      </c>
      <c r="H114" s="1" t="s">
        <v>30</v>
      </c>
      <c r="I114" s="1" t="s">
        <v>31</v>
      </c>
      <c r="J114" s="1" t="s">
        <v>21</v>
      </c>
      <c r="K114">
        <v>489.44979968939344</v>
      </c>
    </row>
    <row r="115" spans="1:11" x14ac:dyDescent="0.25">
      <c r="A115" s="1" t="s">
        <v>1208</v>
      </c>
      <c r="B115">
        <v>3.3749008712972495E-4</v>
      </c>
      <c r="C115" s="1" t="s">
        <v>866</v>
      </c>
      <c r="D115" s="1" t="s">
        <v>67</v>
      </c>
      <c r="E115" s="1" t="s">
        <v>68</v>
      </c>
      <c r="F115" s="1" t="s">
        <v>69</v>
      </c>
      <c r="G115" s="1" t="s">
        <v>70</v>
      </c>
      <c r="H115" s="1" t="s">
        <v>30</v>
      </c>
      <c r="I115" s="1" t="s">
        <v>31</v>
      </c>
      <c r="J115" s="1" t="s">
        <v>21</v>
      </c>
      <c r="K115">
        <v>112.94139514804958</v>
      </c>
    </row>
    <row r="116" spans="1:11" x14ac:dyDescent="0.25">
      <c r="A116" s="1" t="s">
        <v>1268</v>
      </c>
      <c r="B116">
        <v>4.1206505215999595E-5</v>
      </c>
      <c r="C116" s="1" t="s">
        <v>1269</v>
      </c>
      <c r="D116" s="1" t="s">
        <v>67</v>
      </c>
      <c r="E116" s="1" t="s">
        <v>68</v>
      </c>
      <c r="F116" s="1" t="s">
        <v>69</v>
      </c>
      <c r="G116" s="1" t="s">
        <v>70</v>
      </c>
      <c r="H116" s="1" t="s">
        <v>30</v>
      </c>
      <c r="I116" s="1" t="s">
        <v>31</v>
      </c>
      <c r="J116" s="1" t="s">
        <v>21</v>
      </c>
      <c r="K116">
        <v>13.789798177039481</v>
      </c>
    </row>
    <row r="117" spans="1:11" x14ac:dyDescent="0.25">
      <c r="A117" s="1" t="s">
        <v>1258</v>
      </c>
      <c r="B117">
        <v>4.3809467123517784E-5</v>
      </c>
      <c r="C117" s="1" t="s">
        <v>863</v>
      </c>
      <c r="D117" s="1" t="s">
        <v>67</v>
      </c>
      <c r="E117" s="1" t="s">
        <v>68</v>
      </c>
      <c r="F117" s="1" t="s">
        <v>69</v>
      </c>
      <c r="G117" s="1" t="s">
        <v>70</v>
      </c>
      <c r="H117" s="1" t="s">
        <v>30</v>
      </c>
      <c r="I117" s="1" t="s">
        <v>31</v>
      </c>
      <c r="J117" s="1" t="s">
        <v>21</v>
      </c>
      <c r="K117">
        <v>14.66088198235235</v>
      </c>
    </row>
    <row r="118" spans="1:11" x14ac:dyDescent="0.25">
      <c r="A118" s="1" t="s">
        <v>1164</v>
      </c>
      <c r="B118">
        <v>1.9975370122604736E-3</v>
      </c>
      <c r="C118" s="1" t="s">
        <v>306</v>
      </c>
      <c r="D118" s="1" t="s">
        <v>307</v>
      </c>
      <c r="E118" s="1" t="s">
        <v>183</v>
      </c>
      <c r="F118" s="1" t="s">
        <v>28</v>
      </c>
      <c r="G118" s="1" t="s">
        <v>29</v>
      </c>
      <c r="H118" s="1" t="s">
        <v>30</v>
      </c>
      <c r="I118" s="1" t="s">
        <v>31</v>
      </c>
      <c r="J118" s="1" t="s">
        <v>21</v>
      </c>
      <c r="K118">
        <v>668.47775868997974</v>
      </c>
    </row>
    <row r="119" spans="1:11" x14ac:dyDescent="0.25">
      <c r="A119" s="1" t="s">
        <v>1140</v>
      </c>
      <c r="B119">
        <v>1.4360789158232359E-4</v>
      </c>
      <c r="C119" s="1" t="s">
        <v>1141</v>
      </c>
      <c r="D119" s="1" t="s">
        <v>1142</v>
      </c>
      <c r="E119" s="1" t="s">
        <v>195</v>
      </c>
      <c r="F119" s="1" t="s">
        <v>28</v>
      </c>
      <c r="G119" s="1" t="s">
        <v>29</v>
      </c>
      <c r="H119" s="1" t="s">
        <v>30</v>
      </c>
      <c r="I119" s="1" t="s">
        <v>31</v>
      </c>
      <c r="J119" s="1" t="s">
        <v>21</v>
      </c>
      <c r="K119">
        <v>48.05852452591617</v>
      </c>
    </row>
    <row r="120" spans="1:11" x14ac:dyDescent="0.25">
      <c r="A120" s="1" t="s">
        <v>1181</v>
      </c>
      <c r="B120">
        <v>7.269332061301206E-4</v>
      </c>
      <c r="C120" s="1" t="s">
        <v>573</v>
      </c>
      <c r="D120" s="1" t="s">
        <v>571</v>
      </c>
      <c r="E120" s="1" t="s">
        <v>572</v>
      </c>
      <c r="F120" s="1" t="s">
        <v>28</v>
      </c>
      <c r="G120" s="1" t="s">
        <v>29</v>
      </c>
      <c r="H120" s="1" t="s">
        <v>30</v>
      </c>
      <c r="I120" s="1" t="s">
        <v>31</v>
      </c>
      <c r="J120" s="1" t="s">
        <v>21</v>
      </c>
      <c r="K120">
        <v>243.26892436465099</v>
      </c>
    </row>
    <row r="121" spans="1:11" x14ac:dyDescent="0.25">
      <c r="A121" s="1" t="s">
        <v>1198</v>
      </c>
      <c r="B121">
        <v>6.4511772753596979E-4</v>
      </c>
      <c r="C121" s="1" t="s">
        <v>570</v>
      </c>
      <c r="D121" s="1" t="s">
        <v>571</v>
      </c>
      <c r="E121" s="1" t="s">
        <v>572</v>
      </c>
      <c r="F121" s="1" t="s">
        <v>28</v>
      </c>
      <c r="G121" s="1" t="s">
        <v>29</v>
      </c>
      <c r="H121" s="1" t="s">
        <v>30</v>
      </c>
      <c r="I121" s="1" t="s">
        <v>31</v>
      </c>
      <c r="J121" s="1" t="s">
        <v>21</v>
      </c>
      <c r="K121">
        <v>215.88929263763984</v>
      </c>
    </row>
    <row r="122" spans="1:11" x14ac:dyDescent="0.25">
      <c r="A122" s="1" t="s">
        <v>1279</v>
      </c>
      <c r="B122">
        <v>5.7625850461059986E-5</v>
      </c>
      <c r="C122" s="1" t="s">
        <v>997</v>
      </c>
      <c r="D122" s="1" t="s">
        <v>998</v>
      </c>
      <c r="E122" s="1" t="s">
        <v>183</v>
      </c>
      <c r="F122" s="1" t="s">
        <v>28</v>
      </c>
      <c r="G122" s="1" t="s">
        <v>29</v>
      </c>
      <c r="H122" s="1" t="s">
        <v>30</v>
      </c>
      <c r="I122" s="1" t="s">
        <v>31</v>
      </c>
      <c r="J122" s="1" t="s">
        <v>21</v>
      </c>
      <c r="K122">
        <v>19.284548482644187</v>
      </c>
    </row>
    <row r="123" spans="1:11" x14ac:dyDescent="0.25">
      <c r="A123" s="1" t="s">
        <v>1308</v>
      </c>
      <c r="B123">
        <v>9.0876800686408806E-5</v>
      </c>
      <c r="C123" s="1" t="s">
        <v>729</v>
      </c>
      <c r="D123" s="1" t="s">
        <v>730</v>
      </c>
      <c r="E123" s="1" t="s">
        <v>183</v>
      </c>
      <c r="F123" s="1" t="s">
        <v>28</v>
      </c>
      <c r="G123" s="1" t="s">
        <v>29</v>
      </c>
      <c r="H123" s="1" t="s">
        <v>30</v>
      </c>
      <c r="I123" s="1" t="s">
        <v>31</v>
      </c>
      <c r="J123" s="1" t="s">
        <v>21</v>
      </c>
      <c r="K123">
        <v>30.412012226507393</v>
      </c>
    </row>
    <row r="124" spans="1:11" x14ac:dyDescent="0.25">
      <c r="A124" s="1" t="s">
        <v>1196</v>
      </c>
      <c r="B124">
        <v>1.4243652526377428E-4</v>
      </c>
      <c r="C124" s="1" t="s">
        <v>884</v>
      </c>
      <c r="D124" s="1" t="s">
        <v>390</v>
      </c>
      <c r="E124" s="1" t="s">
        <v>391</v>
      </c>
      <c r="F124" s="1" t="s">
        <v>76</v>
      </c>
      <c r="G124" s="1" t="s">
        <v>77</v>
      </c>
      <c r="H124" s="1" t="s">
        <v>78</v>
      </c>
      <c r="I124" s="1" t="s">
        <v>79</v>
      </c>
      <c r="J124" s="1" t="s">
        <v>21</v>
      </c>
      <c r="K124">
        <v>47.666525616047323</v>
      </c>
    </row>
    <row r="125" spans="1:11" x14ac:dyDescent="0.25">
      <c r="A125" s="1" t="s">
        <v>1194</v>
      </c>
      <c r="B125">
        <v>6.9667757929780863E-5</v>
      </c>
      <c r="C125" s="1" t="s">
        <v>933</v>
      </c>
      <c r="D125" s="1" t="s">
        <v>390</v>
      </c>
      <c r="E125" s="1" t="s">
        <v>391</v>
      </c>
      <c r="F125" s="1" t="s">
        <v>76</v>
      </c>
      <c r="G125" s="1" t="s">
        <v>77</v>
      </c>
      <c r="H125" s="1" t="s">
        <v>78</v>
      </c>
      <c r="I125" s="1" t="s">
        <v>79</v>
      </c>
      <c r="J125" s="1" t="s">
        <v>21</v>
      </c>
      <c r="K125">
        <v>23.314384858959095</v>
      </c>
    </row>
    <row r="126" spans="1:11" x14ac:dyDescent="0.25">
      <c r="A126" s="1" t="s">
        <v>1245</v>
      </c>
      <c r="B126">
        <v>8.5671016823031954E-5</v>
      </c>
      <c r="C126" s="9" t="s">
        <v>83</v>
      </c>
      <c r="D126" s="1" t="s">
        <v>84</v>
      </c>
      <c r="E126" s="1" t="s">
        <v>75</v>
      </c>
      <c r="F126" s="1" t="s">
        <v>76</v>
      </c>
      <c r="G126" s="1" t="s">
        <v>77</v>
      </c>
      <c r="H126" s="1" t="s">
        <v>78</v>
      </c>
      <c r="I126" s="1" t="s">
        <v>79</v>
      </c>
      <c r="J126" s="1" t="s">
        <v>21</v>
      </c>
      <c r="K126">
        <v>28.669891450844467</v>
      </c>
    </row>
    <row r="127" spans="1:11" x14ac:dyDescent="0.25">
      <c r="A127" s="1" t="s">
        <v>1160</v>
      </c>
      <c r="B127">
        <v>1.9067423637704321E-4</v>
      </c>
      <c r="C127" s="1" t="s">
        <v>777</v>
      </c>
      <c r="D127" s="1" t="s">
        <v>778</v>
      </c>
      <c r="E127" s="1" t="s">
        <v>183</v>
      </c>
      <c r="F127" s="1" t="s">
        <v>28</v>
      </c>
      <c r="G127" s="1" t="s">
        <v>29</v>
      </c>
      <c r="H127" s="1" t="s">
        <v>30</v>
      </c>
      <c r="I127" s="1" t="s">
        <v>31</v>
      </c>
      <c r="J127" s="1" t="s">
        <v>21</v>
      </c>
      <c r="K127">
        <v>63.809323877813888</v>
      </c>
    </row>
    <row r="128" spans="1:11" x14ac:dyDescent="0.25">
      <c r="A128" s="1" t="s">
        <v>1206</v>
      </c>
      <c r="B128">
        <v>1.2548632805823982E-4</v>
      </c>
      <c r="C128" s="1" t="s">
        <v>298</v>
      </c>
      <c r="D128" s="1" t="s">
        <v>299</v>
      </c>
      <c r="E128" s="1" t="s">
        <v>195</v>
      </c>
      <c r="F128" s="1" t="s">
        <v>28</v>
      </c>
      <c r="G128" s="1" t="s">
        <v>29</v>
      </c>
      <c r="H128" s="1" t="s">
        <v>30</v>
      </c>
      <c r="I128" s="1" t="s">
        <v>31</v>
      </c>
      <c r="J128" s="1" t="s">
        <v>21</v>
      </c>
      <c r="K128">
        <v>41.994125171018013</v>
      </c>
    </row>
    <row r="129" spans="1:11" x14ac:dyDescent="0.25">
      <c r="A129" s="1" t="s">
        <v>1244</v>
      </c>
      <c r="B129">
        <v>1.5331972527309612E-4</v>
      </c>
      <c r="C129" s="1" t="s">
        <v>279</v>
      </c>
      <c r="D129" s="1" t="s">
        <v>280</v>
      </c>
      <c r="E129" s="1" t="s">
        <v>75</v>
      </c>
      <c r="F129" s="1" t="s">
        <v>76</v>
      </c>
      <c r="G129" s="1" t="s">
        <v>77</v>
      </c>
      <c r="H129" s="1" t="s">
        <v>78</v>
      </c>
      <c r="I129" s="1" t="s">
        <v>79</v>
      </c>
      <c r="J129" s="1" t="s">
        <v>21</v>
      </c>
      <c r="K129">
        <v>51.308599382366893</v>
      </c>
    </row>
    <row r="130" spans="1:11" x14ac:dyDescent="0.25">
      <c r="A130" s="1" t="s">
        <v>1323</v>
      </c>
      <c r="B130">
        <v>2.1807905216271684E-4</v>
      </c>
      <c r="C130" s="1" t="s">
        <v>247</v>
      </c>
      <c r="D130" s="1" t="s">
        <v>248</v>
      </c>
      <c r="E130" s="1" t="s">
        <v>249</v>
      </c>
      <c r="F130" s="1" t="s">
        <v>116</v>
      </c>
      <c r="G130" s="1" t="s">
        <v>106</v>
      </c>
      <c r="H130" s="1" t="s">
        <v>106</v>
      </c>
      <c r="I130" s="1" t="s">
        <v>31</v>
      </c>
      <c r="J130" s="1" t="s">
        <v>21</v>
      </c>
      <c r="K130">
        <v>72.980372885305357</v>
      </c>
    </row>
    <row r="131" spans="1:11" x14ac:dyDescent="0.25">
      <c r="A131" s="1" t="s">
        <v>1291</v>
      </c>
      <c r="B131">
        <v>2.6908767507106892E-4</v>
      </c>
      <c r="C131" s="1" t="s">
        <v>711</v>
      </c>
      <c r="D131" s="1" t="s">
        <v>712</v>
      </c>
      <c r="E131" s="1" t="s">
        <v>183</v>
      </c>
      <c r="F131" s="1" t="s">
        <v>28</v>
      </c>
      <c r="G131" s="1" t="s">
        <v>29</v>
      </c>
      <c r="H131" s="1" t="s">
        <v>30</v>
      </c>
      <c r="I131" s="1" t="s">
        <v>31</v>
      </c>
      <c r="J131" s="1" t="s">
        <v>21</v>
      </c>
      <c r="K131">
        <v>90.050459550208288</v>
      </c>
    </row>
    <row r="132" spans="1:11" x14ac:dyDescent="0.25">
      <c r="A132" s="1" t="s">
        <v>1172</v>
      </c>
      <c r="B132">
        <v>2.2371601953103076E-3</v>
      </c>
      <c r="C132" s="1" t="s">
        <v>662</v>
      </c>
      <c r="D132" s="1" t="s">
        <v>663</v>
      </c>
      <c r="E132" s="1" t="s">
        <v>177</v>
      </c>
      <c r="F132" s="1" t="s">
        <v>28</v>
      </c>
      <c r="G132" s="1" t="s">
        <v>29</v>
      </c>
      <c r="H132" s="1" t="s">
        <v>30</v>
      </c>
      <c r="I132" s="1" t="s">
        <v>31</v>
      </c>
      <c r="J132" s="1" t="s">
        <v>21</v>
      </c>
      <c r="K132">
        <v>748.66789652078978</v>
      </c>
    </row>
    <row r="133" spans="1:11" x14ac:dyDescent="0.25">
      <c r="A133" s="1" t="s">
        <v>1171</v>
      </c>
      <c r="B133">
        <v>1.9121734939578182E-4</v>
      </c>
      <c r="C133" s="1" t="s">
        <v>1058</v>
      </c>
      <c r="D133" s="1" t="s">
        <v>663</v>
      </c>
      <c r="E133" s="1" t="s">
        <v>177</v>
      </c>
      <c r="F133" s="1" t="s">
        <v>28</v>
      </c>
      <c r="G133" s="1" t="s">
        <v>29</v>
      </c>
      <c r="H133" s="1" t="s">
        <v>30</v>
      </c>
      <c r="I133" s="1" t="s">
        <v>31</v>
      </c>
      <c r="J133" s="1" t="s">
        <v>21</v>
      </c>
      <c r="K133">
        <v>63.991077192647779</v>
      </c>
    </row>
    <row r="134" spans="1:11" x14ac:dyDescent="0.25">
      <c r="A134" s="1" t="s">
        <v>1162</v>
      </c>
      <c r="B134">
        <v>1.8569813930124949E-3</v>
      </c>
      <c r="C134" s="1" t="s">
        <v>297</v>
      </c>
      <c r="D134" s="1" t="s">
        <v>20</v>
      </c>
      <c r="E134" s="1" t="s">
        <v>183</v>
      </c>
      <c r="F134" s="1" t="s">
        <v>28</v>
      </c>
      <c r="G134" s="1" t="s">
        <v>29</v>
      </c>
      <c r="H134" s="1" t="s">
        <v>30</v>
      </c>
      <c r="I134" s="1" t="s">
        <v>31</v>
      </c>
      <c r="J134" s="1" t="s">
        <v>21</v>
      </c>
      <c r="K134">
        <v>621.44068015302446</v>
      </c>
    </row>
    <row r="135" spans="1:11" x14ac:dyDescent="0.25">
      <c r="A135" s="1" t="s">
        <v>1144</v>
      </c>
      <c r="B135">
        <v>3.5871902970784422E-4</v>
      </c>
      <c r="C135" s="1" t="s">
        <v>868</v>
      </c>
      <c r="D135" s="1" t="s">
        <v>747</v>
      </c>
      <c r="E135" s="1" t="s">
        <v>668</v>
      </c>
      <c r="F135" s="1" t="s">
        <v>650</v>
      </c>
      <c r="G135" s="1" t="s">
        <v>70</v>
      </c>
      <c r="H135" s="1" t="s">
        <v>30</v>
      </c>
      <c r="I135" s="1" t="s">
        <v>31</v>
      </c>
      <c r="J135" s="1" t="s">
        <v>21</v>
      </c>
      <c r="K135">
        <v>120.04568201075978</v>
      </c>
    </row>
    <row r="136" spans="1:11" x14ac:dyDescent="0.25">
      <c r="A136" s="1" t="s">
        <v>1186</v>
      </c>
      <c r="B136">
        <v>1.0762399236239694E-4</v>
      </c>
      <c r="C136" s="1" t="s">
        <v>1010</v>
      </c>
      <c r="D136" s="1" t="s">
        <v>747</v>
      </c>
      <c r="E136" s="1" t="s">
        <v>668</v>
      </c>
      <c r="F136" s="1" t="s">
        <v>650</v>
      </c>
      <c r="G136" s="1" t="s">
        <v>70</v>
      </c>
      <c r="H136" s="1" t="s">
        <v>30</v>
      </c>
      <c r="I136" s="1" t="s">
        <v>31</v>
      </c>
      <c r="J136" s="1" t="s">
        <v>21</v>
      </c>
      <c r="K136">
        <v>36.016476668068499</v>
      </c>
    </row>
    <row r="137" spans="1:11" x14ac:dyDescent="0.25">
      <c r="A137" s="1" t="s">
        <v>1143</v>
      </c>
      <c r="B137">
        <v>4.5584728647724644E-4</v>
      </c>
      <c r="C137" s="1" t="s">
        <v>746</v>
      </c>
      <c r="D137" s="1" t="s">
        <v>747</v>
      </c>
      <c r="E137" s="1" t="s">
        <v>668</v>
      </c>
      <c r="F137" s="1" t="s">
        <v>650</v>
      </c>
      <c r="G137" s="1" t="s">
        <v>70</v>
      </c>
      <c r="H137" s="1" t="s">
        <v>30</v>
      </c>
      <c r="I137" s="1" t="s">
        <v>31</v>
      </c>
      <c r="J137" s="1" t="s">
        <v>21</v>
      </c>
      <c r="K137">
        <v>152.54975026689701</v>
      </c>
    </row>
    <row r="138" spans="1:11" x14ac:dyDescent="0.25">
      <c r="A138" s="1" t="s">
        <v>1241</v>
      </c>
      <c r="B138">
        <v>6.6075824556624822E-5</v>
      </c>
      <c r="C138" s="1" t="s">
        <v>1242</v>
      </c>
      <c r="D138" s="1" t="s">
        <v>1243</v>
      </c>
      <c r="E138" s="1" t="s">
        <v>177</v>
      </c>
      <c r="F138" s="1" t="s">
        <v>28</v>
      </c>
      <c r="G138" s="1" t="s">
        <v>29</v>
      </c>
      <c r="H138" s="1" t="s">
        <v>30</v>
      </c>
      <c r="I138" s="1" t="s">
        <v>31</v>
      </c>
      <c r="J138" s="1" t="s">
        <v>21</v>
      </c>
      <c r="K138">
        <v>22.112340763699052</v>
      </c>
    </row>
    <row r="139" spans="1:11" x14ac:dyDescent="0.25">
      <c r="A139" s="1" t="s">
        <v>1236</v>
      </c>
      <c r="B139">
        <v>4.5043309309312373E-4</v>
      </c>
      <c r="C139" s="1" t="s">
        <v>348</v>
      </c>
      <c r="D139" s="1" t="s">
        <v>349</v>
      </c>
      <c r="E139" s="1" t="s">
        <v>350</v>
      </c>
      <c r="F139" s="1" t="s">
        <v>351</v>
      </c>
      <c r="G139" s="1" t="s">
        <v>106</v>
      </c>
      <c r="H139" s="1" t="s">
        <v>106</v>
      </c>
      <c r="I139" s="1" t="s">
        <v>31</v>
      </c>
      <c r="J139" s="1" t="s">
        <v>21</v>
      </c>
      <c r="K139">
        <v>150.73788503670696</v>
      </c>
    </row>
    <row r="140" spans="1:11" x14ac:dyDescent="0.25">
      <c r="A140" s="1" t="s">
        <v>1309</v>
      </c>
      <c r="B140">
        <v>2.7600738121191825E-4</v>
      </c>
      <c r="C140" s="1" t="s">
        <v>1310</v>
      </c>
      <c r="D140" s="1" t="s">
        <v>1311</v>
      </c>
      <c r="E140" s="1" t="s">
        <v>1312</v>
      </c>
      <c r="F140" s="1" t="s">
        <v>650</v>
      </c>
      <c r="G140" s="1" t="s">
        <v>70</v>
      </c>
      <c r="H140" s="1" t="s">
        <v>30</v>
      </c>
      <c r="I140" s="1" t="s">
        <v>31</v>
      </c>
      <c r="J140" s="1" t="s">
        <v>21</v>
      </c>
      <c r="K140">
        <v>92.366146129949655</v>
      </c>
    </row>
    <row r="141" spans="1:11" x14ac:dyDescent="0.25">
      <c r="A141" s="1" t="s">
        <v>1378</v>
      </c>
      <c r="B141">
        <v>3.6740893959727042E-5</v>
      </c>
      <c r="C141" s="1" t="s">
        <v>1379</v>
      </c>
      <c r="D141" s="1" t="s">
        <v>1311</v>
      </c>
      <c r="E141" s="1" t="s">
        <v>1312</v>
      </c>
      <c r="F141" s="1" t="s">
        <v>650</v>
      </c>
      <c r="G141" s="1" t="s">
        <v>70</v>
      </c>
      <c r="H141" s="1" t="s">
        <v>30</v>
      </c>
      <c r="I141" s="1" t="s">
        <v>31</v>
      </c>
      <c r="J141" s="1" t="s">
        <v>21</v>
      </c>
      <c r="K141">
        <v>12.295376904516614</v>
      </c>
    </row>
    <row r="142" spans="1:11" x14ac:dyDescent="0.25">
      <c r="A142" s="1" t="s">
        <v>1360</v>
      </c>
      <c r="B142">
        <v>4.4975159289897681E-5</v>
      </c>
      <c r="C142" s="1" t="s">
        <v>1361</v>
      </c>
      <c r="D142" s="1" t="s">
        <v>1311</v>
      </c>
      <c r="E142" s="1" t="s">
        <v>1312</v>
      </c>
      <c r="F142" s="1" t="s">
        <v>650</v>
      </c>
      <c r="G142" s="1" t="s">
        <v>70</v>
      </c>
      <c r="H142" s="1" t="s">
        <v>30</v>
      </c>
      <c r="I142" s="1" t="s">
        <v>31</v>
      </c>
      <c r="J142" s="1" t="s">
        <v>21</v>
      </c>
      <c r="K142">
        <v>15.050982031523549</v>
      </c>
    </row>
    <row r="143" spans="1:11" x14ac:dyDescent="0.25">
      <c r="A143" s="1" t="s">
        <v>1225</v>
      </c>
      <c r="B143">
        <v>1.9197377051541689E-4</v>
      </c>
      <c r="C143" s="1" t="s">
        <v>1226</v>
      </c>
      <c r="D143" s="1" t="s">
        <v>1227</v>
      </c>
      <c r="E143" s="1" t="s">
        <v>1220</v>
      </c>
      <c r="F143" s="1" t="s">
        <v>650</v>
      </c>
      <c r="G143" s="1" t="s">
        <v>70</v>
      </c>
      <c r="H143" s="1" t="s">
        <v>30</v>
      </c>
      <c r="I143" s="1" t="s">
        <v>31</v>
      </c>
      <c r="J143" s="1" t="s">
        <v>21</v>
      </c>
      <c r="K143">
        <v>64.244214276754775</v>
      </c>
    </row>
    <row r="144" spans="1:11" x14ac:dyDescent="0.25">
      <c r="A144" s="1" t="s">
        <v>1177</v>
      </c>
      <c r="B144" s="6">
        <v>7.9683125065641604E-3</v>
      </c>
      <c r="C144" s="1" t="s">
        <v>708</v>
      </c>
      <c r="D144" s="1" t="s">
        <v>109</v>
      </c>
      <c r="E144" s="1" t="s">
        <v>110</v>
      </c>
      <c r="F144" s="1" t="s">
        <v>111</v>
      </c>
      <c r="G144" s="1" t="s">
        <v>112</v>
      </c>
      <c r="H144" s="1" t="s">
        <v>30</v>
      </c>
      <c r="I144" s="1" t="s">
        <v>31</v>
      </c>
      <c r="J144" s="1" t="s">
        <v>21</v>
      </c>
      <c r="K144">
        <v>2666.6037486342029</v>
      </c>
    </row>
    <row r="145" spans="1:11" x14ac:dyDescent="0.25">
      <c r="A145" s="1" t="s">
        <v>1129</v>
      </c>
      <c r="B145">
        <v>8.3353753805940505E-4</v>
      </c>
      <c r="C145" s="1" t="s">
        <v>559</v>
      </c>
      <c r="D145" s="1" t="s">
        <v>489</v>
      </c>
      <c r="E145" s="1" t="s">
        <v>195</v>
      </c>
      <c r="F145" s="1" t="s">
        <v>28</v>
      </c>
      <c r="G145" s="1" t="s">
        <v>29</v>
      </c>
      <c r="H145" s="1" t="s">
        <v>30</v>
      </c>
      <c r="I145" s="1" t="s">
        <v>31</v>
      </c>
      <c r="J145" s="1" t="s">
        <v>21</v>
      </c>
      <c r="K145">
        <v>278.94417064911795</v>
      </c>
    </row>
    <row r="147" spans="1:11" x14ac:dyDescent="0.25">
      <c r="B147" s="4"/>
    </row>
    <row r="148" spans="1:11" x14ac:dyDescent="0.25">
      <c r="B148" s="4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EB91D-2A18-4DC5-92EB-B07F28319A71}">
  <dimension ref="A2:H9"/>
  <sheetViews>
    <sheetView zoomScale="145" zoomScaleNormal="145" workbookViewId="0">
      <selection activeCell="C17" sqref="C17"/>
    </sheetView>
  </sheetViews>
  <sheetFormatPr defaultRowHeight="15" x14ac:dyDescent="0.25"/>
  <cols>
    <col min="1" max="1" width="22.140625" bestFit="1" customWidth="1"/>
    <col min="2" max="2" width="24.85546875" bestFit="1" customWidth="1"/>
    <col min="3" max="3" width="16.7109375" bestFit="1" customWidth="1"/>
    <col min="4" max="4" width="26.42578125" bestFit="1" customWidth="1"/>
    <col min="5" max="5" width="20.5703125" bestFit="1" customWidth="1"/>
    <col min="9" max="9" width="11.7109375" bestFit="1" customWidth="1"/>
  </cols>
  <sheetData>
    <row r="2" spans="1:8" x14ac:dyDescent="0.25">
      <c r="A2" t="s">
        <v>1392</v>
      </c>
      <c r="B2" t="s">
        <v>1393</v>
      </c>
      <c r="C2" t="s">
        <v>1394</v>
      </c>
      <c r="D2" t="s">
        <v>1395</v>
      </c>
      <c r="E2" t="s">
        <v>1396</v>
      </c>
      <c r="G2" t="s">
        <v>1404</v>
      </c>
    </row>
    <row r="3" spans="1:8" x14ac:dyDescent="0.25">
      <c r="A3" t="s">
        <v>1397</v>
      </c>
      <c r="B3">
        <v>199452</v>
      </c>
      <c r="C3">
        <v>1145</v>
      </c>
      <c r="D3">
        <v>983</v>
      </c>
      <c r="E3">
        <v>98.86</v>
      </c>
      <c r="G3">
        <f>(B3-C3-D3)/(E3/100)</f>
        <v>199599.43354238317</v>
      </c>
      <c r="H3">
        <f>B3-C3-D3</f>
        <v>197324</v>
      </c>
    </row>
    <row r="4" spans="1:8" x14ac:dyDescent="0.25">
      <c r="A4" t="s">
        <v>1400</v>
      </c>
      <c r="B4">
        <v>587310</v>
      </c>
      <c r="C4">
        <v>2569</v>
      </c>
      <c r="D4">
        <v>1426</v>
      </c>
      <c r="E4">
        <v>99.13</v>
      </c>
      <c r="G4">
        <f t="shared" ref="G4:G8" si="0">(B4-C4-D4)/(E4/100)</f>
        <v>588434.37909815391</v>
      </c>
      <c r="H4">
        <f>B4-C4-D4</f>
        <v>583315</v>
      </c>
    </row>
    <row r="5" spans="1:8" x14ac:dyDescent="0.25">
      <c r="A5" t="s">
        <v>1398</v>
      </c>
      <c r="B5">
        <v>317727</v>
      </c>
      <c r="C5">
        <v>582</v>
      </c>
      <c r="D5">
        <v>273</v>
      </c>
      <c r="E5">
        <v>99.63</v>
      </c>
      <c r="G5">
        <f t="shared" si="0"/>
        <v>318048.78048780491</v>
      </c>
      <c r="H5">
        <f t="shared" ref="H5:H9" si="1">B5-C5-D5</f>
        <v>316872</v>
      </c>
    </row>
    <row r="6" spans="1:8" x14ac:dyDescent="0.25">
      <c r="A6" t="s">
        <v>1399</v>
      </c>
      <c r="B6">
        <v>380313</v>
      </c>
      <c r="C6">
        <v>727</v>
      </c>
      <c r="D6">
        <v>293</v>
      </c>
      <c r="E6">
        <v>99.62</v>
      </c>
      <c r="G6">
        <f t="shared" si="0"/>
        <v>380739.8112828749</v>
      </c>
      <c r="H6">
        <f t="shared" si="1"/>
        <v>379293</v>
      </c>
    </row>
    <row r="7" spans="1:8" x14ac:dyDescent="0.25">
      <c r="A7" t="s">
        <v>1403</v>
      </c>
      <c r="B7">
        <v>493717</v>
      </c>
      <c r="C7">
        <v>990</v>
      </c>
      <c r="D7">
        <v>488</v>
      </c>
      <c r="E7">
        <v>99.6</v>
      </c>
      <c r="G7">
        <f t="shared" si="0"/>
        <v>494215.86345381528</v>
      </c>
      <c r="H7">
        <f t="shared" si="1"/>
        <v>492239</v>
      </c>
    </row>
    <row r="8" spans="1:8" x14ac:dyDescent="0.25">
      <c r="A8" t="s">
        <v>1402</v>
      </c>
      <c r="B8">
        <v>433189</v>
      </c>
      <c r="C8">
        <v>861</v>
      </c>
      <c r="D8">
        <v>497</v>
      </c>
      <c r="E8">
        <v>99.6</v>
      </c>
      <c r="G8">
        <f t="shared" si="0"/>
        <v>433565.2610441767</v>
      </c>
      <c r="H8">
        <f t="shared" si="1"/>
        <v>431831</v>
      </c>
    </row>
    <row r="9" spans="1:8" x14ac:dyDescent="0.25">
      <c r="A9" t="s">
        <v>1401</v>
      </c>
      <c r="B9">
        <v>335669</v>
      </c>
      <c r="C9">
        <v>839</v>
      </c>
      <c r="D9">
        <v>179</v>
      </c>
      <c r="E9">
        <v>99.5</v>
      </c>
      <c r="G9">
        <f>(B9-C9-D9)/(E9/100)</f>
        <v>336332.66331658291</v>
      </c>
      <c r="H9">
        <f t="shared" si="1"/>
        <v>334651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A F A A B Q S w M E F A A C A A g A R 1 R R W t / + p j K k A A A A 9 w A A A B I A H A B D b 2 5 m a W c v U G F j a 2 F n Z S 5 4 b W w g o h g A K K A U A A A A A A A A A A A A A A A A A A A A A A A A A A A A h Y 9 L C s I w G I S v U r J v X k X Q k q Y L t x Y E Q d y G N L b B 9 q 8 0 q e n d X H g k r 2 B F q + 5 c z s w 3 M H O / 3 k Q + t k 1 0 M b 2 z H W S I Y Y o i A 7 o r L V Q Z G v w x X q J c i q 3 S J 1 W Z a I L B p a O z G a q 9 P 6 e E h B B w S H D X V 4 R T y s i h 2 O x 0 b V o V W 3 B e g T b o 0 y r / t 5 A U + 9 c Y y T F L O O Z 8 h a k g s y k K C 1 + A T 3 u f 6 Y 8 p 1 k P j h 9 5 I A z F b T N m s B X m f k A 9 Q S w M E F A A C A A g A R 1 R R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d U U V q R N 9 J 8 K g I A A I k Y A A A T A B w A R m 9 y b X V s Y X M v U 2 V j d G l v b j E u b S C i G A A o o B Q A A A A A A A A A A A A A A A A A A A A A A A A A A A D t l k 1 v 2 k A Q h s 9 F 4 j + M H K k C y a C i p D m 0 4 h C Z t s k l p T F p D 3 F l L f Y E b 7 v e d f e D g F D + e 8 d A S 1 s T J T m R F P v g j 3 d m x / v O + J F s M L F c S Q h X 1 9 7 b Z q P Z M B n T m M K B F 4 S j i 1 j p C Z d M x F y q x A m X x 5 J Z P s W 4 d x z G G k W H j Z 1 M m U z Q g z 4 I t M 0 G 0 B E q p x M k J T D T 7 o B W 5 i h t 6 z 0 X 2 A 2 U t P R g W l 7 w J r o 0 q E 3 0 j c t X h 7 3 o o 8 S B p t r Q g S 9 s g p J L O s G l J E k b b u f w E i 7 Q I N N J F r 2 b F a h 5 W Z U J K A S T U S 8 e n p 4 A / t Z N d N g p H U Q F I w l u t K V 6 c K 0 0 2 A x h G X k d n 3 8 I o 8 f Z 7 F o z 9 d r + 1 Q A F z 7 l F 3 f d e e D 4 E i h Z J 0 + 8 d + f D J K Y u h n Q v s b 2 6 7 5 0 r i 1 7 a / 6 s + B N 9 Q q p 1 g K p 8 h S 8 l e 2 b 8 T G l L i O r P X W q p U + X K 3 1 E y H C h A m m T d 9 q 9 2 f J I G P U s R R G 8 w I 3 5 U a a S U O 2 8 9 U W y 6 B p b X m / v 1 h 4 l s 1 i n p K d M 2 m P j 7 p l 7 q 0 P C 2 8 z Z B 8 s i S B d P k a 9 j J k C E 4 7 m V 8 T i z C 5 1 m p 2 r q t c s 5 2 J e k Z W m P V T U R D B T L V F k c z K y L T n F i m o c D f 8 7 T T 5 V 1 S X G j e / a / V o H S p l o 5 Y o 7 E 7 Z H 0 V i e s 7 K 9 i X L 0 L f 7 T t 9 t 2 s 8 H l 1 r l t Q b D I m M G z W P A f j q f / K X 8 P 8 1 j D V 8 O 3 E / j O 9 g K / + 1 3 u B 4 B / f 0 4 1 f 7 v n 7 / O z x W / 4 c P z u N V n T V 9 O 3 A / r 2 A b 6 a v Z q 9 J 8 n e 8 / 3 x f A R 8 9 X 9 n T d / T p G 8 / 8 K v 5 q / n b K X 8 / A V B L A Q I t A B Q A A g A I A E d U U V r f / q Y y p A A A A P c A A A A S A A A A A A A A A A A A A A A A A A A A A A B D b 2 5 m a W c v U G F j a 2 F n Z S 5 4 b W x Q S w E C L Q A U A A I A C A B H V F F a D 8 r p q 6 Q A A A D p A A A A E w A A A A A A A A A A A A A A A A D w A A A A W 0 N v b n R l b n R f V H l w Z X N d L n h t b F B L A Q I t A B Q A A g A I A E d U U V q R N 9 J 8 K g I A A I k Y A A A T A A A A A A A A A A A A A A A A A O E B A A B G b 3 J t d W x h c y 9 T Z W N 0 a W 9 u M S 5 t U E s F B g A A A A A D A A M A w g A A A F g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2 K A A A A A A A A i 4 o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N T V F J f b 3 J n a W 5 h b F 9 p b m 9 j d W x 1 b V 9 u Y X R p d m V f M T Z T X 3 J l b C 1 h Y n V u Z G F u Y 2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z M T M 3 Y 2 Q 5 Y y 0 y N 2 I x L T Q z M T E t Y j k 4 Z C 0 z M W F i N 2 Q x Y m E 4 M z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Q 1 N U U l 9 v c m d p b m F s X 2 l u b 2 N 1 b H V t X 2 5 h d G l 2 Z V 8 x N l N f c m V s X 2 F i d W 5 k Y W 5 j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N j g i I C 8 + P E V u d H J 5 I F R 5 c G U 9 I k Z p b G x F c n J v c k N v Z G U i I F Z h b H V l P S J z V W 5 r b m 9 3 b i I g L z 4 8 R W 5 0 c n k g V H l w Z T 0 i R m l s b E V y c m 9 y Q 2 9 1 b n Q i I F Z h b H V l P S J s M i I g L z 4 8 R W 5 0 c n k g V H l w Z T 0 i R m l s b E x h c 3 R V c G R h d G V k I i B W Y W x 1 Z T 0 i Z D I w M j U t M D I t M T J U M T Y 6 N D Y 6 N D M u N j A 4 O T E x O F o i I C 8 + P E V u d H J 5 I F R 5 c G U 9 I k Z p b G x D b 2 x 1 b W 5 U e X B l c y I g V m F s d W U 9 I n N B d 1 V H Q m d Z R 0 J n W U d C Z 1 l H Q m d V P S I g L z 4 8 R W 5 0 c n k g V H l w Z T 0 i R m l s b E N v b H V t b k 5 h b W V z I i B W Y W x 1 Z T 0 i c 1 s m c X V v d D t 0 Y X h f a W Q m c X V v d D s s J n F 1 b 3 Q 7 Y W J 1 b m R h b m N l J n F 1 b 3 Q 7 L C Z x d W 9 0 O 3 N w Z W N p Z X M m c X V v d D s s J n F 1 b 3 Q 7 Z 2 V u d X M m c X V v d D s s J n F 1 b 3 Q 7 Z m F t a W x 5 J n F 1 b 3 Q 7 L C Z x d W 9 0 O 2 9 y Z G V y J n F 1 b 3 Q 7 L C Z x d W 9 0 O 2 N s Y X N z J n F 1 b 3 Q 7 L C Z x d W 9 0 O 3 B o e W x 1 b S Z x d W 9 0 O y w m c X V v d D t j b G F k Z S Z x d W 9 0 O y w m c X V v d D t z d X B l c m t p b m d k b 2 0 m c X V v d D s s J n F 1 b 3 Q 7 c 3 V i c 3 B l Y 2 l l c y Z x d W 9 0 O y w m c X V v d D t z c G V j a W V z I H N 1 Y m d y b 3 V w J n F 1 b 3 Q 7 L C Z x d W 9 0 O 3 N w Z W N p Z X M g Z 3 J v d X A m c X V v d D s s J n F 1 b 3 Q 7 Z X N 0 a W 1 h d G V k I G N v d W 5 0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U 1 R S X 2 9 y Z 2 l u Y W x f a W 5 v Y 3 V s d W 1 f b m F 0 a X Z l X z E 2 U 1 9 y Z W w t Y W J 1 b m R h b m N l L 0 F 1 d G 9 S Z W 1 v d m V k Q 2 9 s d W 1 u c z E u e 3 R h e F 9 p Z C w w f S Z x d W 9 0 O y w m c X V v d D t T Z W N 0 a W 9 u M S 9 D U 1 R S X 2 9 y Z 2 l u Y W x f a W 5 v Y 3 V s d W 1 f b m F 0 a X Z l X z E 2 U 1 9 y Z W w t Y W J 1 b m R h b m N l L 0 F 1 d G 9 S Z W 1 v d m V k Q 2 9 s d W 1 u c z E u e 2 F i d W 5 k Y W 5 j Z S w x f S Z x d W 9 0 O y w m c X V v d D t T Z W N 0 a W 9 u M S 9 D U 1 R S X 2 9 y Z 2 l u Y W x f a W 5 v Y 3 V s d W 1 f b m F 0 a X Z l X z E 2 U 1 9 y Z W w t Y W J 1 b m R h b m N l L 0 F 1 d G 9 S Z W 1 v d m V k Q 2 9 s d W 1 u c z E u e 3 N w Z W N p Z X M s M n 0 m c X V v d D s s J n F 1 b 3 Q 7 U 2 V j d G l v b j E v Q 1 N U U l 9 v c m d p b m F s X 2 l u b 2 N 1 b H V t X 2 5 h d G l 2 Z V 8 x N l N f c m V s L W F i d W 5 k Y W 5 j Z S 9 B d X R v U m V t b 3 Z l Z E N v b H V t b n M x L n t n Z W 5 1 c y w z f S Z x d W 9 0 O y w m c X V v d D t T Z W N 0 a W 9 u M S 9 D U 1 R S X 2 9 y Z 2 l u Y W x f a W 5 v Y 3 V s d W 1 f b m F 0 a X Z l X z E 2 U 1 9 y Z W w t Y W J 1 b m R h b m N l L 0 F 1 d G 9 S Z W 1 v d m V k Q 2 9 s d W 1 u c z E u e 2 Z h b W l s e S w 0 f S Z x d W 9 0 O y w m c X V v d D t T Z W N 0 a W 9 u M S 9 D U 1 R S X 2 9 y Z 2 l u Y W x f a W 5 v Y 3 V s d W 1 f b m F 0 a X Z l X z E 2 U 1 9 y Z W w t Y W J 1 b m R h b m N l L 0 F 1 d G 9 S Z W 1 v d m V k Q 2 9 s d W 1 u c z E u e 2 9 y Z G V y L D V 9 J n F 1 b 3 Q 7 L C Z x d W 9 0 O 1 N l Y 3 R p b 2 4 x L 0 N T V F J f b 3 J n a W 5 h b F 9 p b m 9 j d W x 1 b V 9 u Y X R p d m V f M T Z T X 3 J l b C 1 h Y n V u Z G F u Y 2 U v Q X V 0 b 1 J l b W 9 2 Z W R D b 2 x 1 b W 5 z M S 5 7 Y 2 x h c 3 M s N n 0 m c X V v d D s s J n F 1 b 3 Q 7 U 2 V j d G l v b j E v Q 1 N U U l 9 v c m d p b m F s X 2 l u b 2 N 1 b H V t X 2 5 h d G l 2 Z V 8 x N l N f c m V s L W F i d W 5 k Y W 5 j Z S 9 B d X R v U m V t b 3 Z l Z E N v b H V t b n M x L n t w a H l s d W 0 s N 3 0 m c X V v d D s s J n F 1 b 3 Q 7 U 2 V j d G l v b j E v Q 1 N U U l 9 v c m d p b m F s X 2 l u b 2 N 1 b H V t X 2 5 h d G l 2 Z V 8 x N l N f c m V s L W F i d W 5 k Y W 5 j Z S 9 B d X R v U m V t b 3 Z l Z E N v b H V t b n M x L n t j b G F k Z S w 4 f S Z x d W 9 0 O y w m c X V v d D t T Z W N 0 a W 9 u M S 9 D U 1 R S X 2 9 y Z 2 l u Y W x f a W 5 v Y 3 V s d W 1 f b m F 0 a X Z l X z E 2 U 1 9 y Z W w t Y W J 1 b m R h b m N l L 0 F 1 d G 9 S Z W 1 v d m V k Q 2 9 s d W 1 u c z E u e 3 N 1 c G V y a 2 l u Z 2 R v b S w 5 f S Z x d W 9 0 O y w m c X V v d D t T Z W N 0 a W 9 u M S 9 D U 1 R S X 2 9 y Z 2 l u Y W x f a W 5 v Y 3 V s d W 1 f b m F 0 a X Z l X z E 2 U 1 9 y Z W w t Y W J 1 b m R h b m N l L 0 F 1 d G 9 S Z W 1 v d m V k Q 2 9 s d W 1 u c z E u e 3 N 1 Y n N w Z W N p Z X M s M T B 9 J n F 1 b 3 Q 7 L C Z x d W 9 0 O 1 N l Y 3 R p b 2 4 x L 0 N T V F J f b 3 J n a W 5 h b F 9 p b m 9 j d W x 1 b V 9 u Y X R p d m V f M T Z T X 3 J l b C 1 h Y n V u Z G F u Y 2 U v Q X V 0 b 1 J l b W 9 2 Z W R D b 2 x 1 b W 5 z M S 5 7 c 3 B l Y 2 l l c y B z d W J n c m 9 1 c C w x M X 0 m c X V v d D s s J n F 1 b 3 Q 7 U 2 V j d G l v b j E v Q 1 N U U l 9 v c m d p b m F s X 2 l u b 2 N 1 b H V t X 2 5 h d G l 2 Z V 8 x N l N f c m V s L W F i d W 5 k Y W 5 j Z S 9 B d X R v U m V t b 3 Z l Z E N v b H V t b n M x L n t z c G V j a W V z I G d y b 3 V w L D E y f S Z x d W 9 0 O y w m c X V v d D t T Z W N 0 a W 9 u M S 9 D U 1 R S X 2 9 y Z 2 l u Y W x f a W 5 v Y 3 V s d W 1 f b m F 0 a X Z l X z E 2 U 1 9 y Z W w t Y W J 1 b m R h b m N l L 0 F 1 d G 9 S Z W 1 v d m V k Q 2 9 s d W 1 u c z E u e 2 V z d G l t Y X R l Z C B j b 3 V u d H M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D U 1 R S X 2 9 y Z 2 l u Y W x f a W 5 v Y 3 V s d W 1 f b m F 0 a X Z l X z E 2 U 1 9 y Z W w t Y W J 1 b m R h b m N l L 0 F 1 d G 9 S Z W 1 v d m V k Q 2 9 s d W 1 u c z E u e 3 R h e F 9 p Z C w w f S Z x d W 9 0 O y w m c X V v d D t T Z W N 0 a W 9 u M S 9 D U 1 R S X 2 9 y Z 2 l u Y W x f a W 5 v Y 3 V s d W 1 f b m F 0 a X Z l X z E 2 U 1 9 y Z W w t Y W J 1 b m R h b m N l L 0 F 1 d G 9 S Z W 1 v d m V k Q 2 9 s d W 1 u c z E u e 2 F i d W 5 k Y W 5 j Z S w x f S Z x d W 9 0 O y w m c X V v d D t T Z W N 0 a W 9 u M S 9 D U 1 R S X 2 9 y Z 2 l u Y W x f a W 5 v Y 3 V s d W 1 f b m F 0 a X Z l X z E 2 U 1 9 y Z W w t Y W J 1 b m R h b m N l L 0 F 1 d G 9 S Z W 1 v d m V k Q 2 9 s d W 1 u c z E u e 3 N w Z W N p Z X M s M n 0 m c X V v d D s s J n F 1 b 3 Q 7 U 2 V j d G l v b j E v Q 1 N U U l 9 v c m d p b m F s X 2 l u b 2 N 1 b H V t X 2 5 h d G l 2 Z V 8 x N l N f c m V s L W F i d W 5 k Y W 5 j Z S 9 B d X R v U m V t b 3 Z l Z E N v b H V t b n M x L n t n Z W 5 1 c y w z f S Z x d W 9 0 O y w m c X V v d D t T Z W N 0 a W 9 u M S 9 D U 1 R S X 2 9 y Z 2 l u Y W x f a W 5 v Y 3 V s d W 1 f b m F 0 a X Z l X z E 2 U 1 9 y Z W w t Y W J 1 b m R h b m N l L 0 F 1 d G 9 S Z W 1 v d m V k Q 2 9 s d W 1 u c z E u e 2 Z h b W l s e S w 0 f S Z x d W 9 0 O y w m c X V v d D t T Z W N 0 a W 9 u M S 9 D U 1 R S X 2 9 y Z 2 l u Y W x f a W 5 v Y 3 V s d W 1 f b m F 0 a X Z l X z E 2 U 1 9 y Z W w t Y W J 1 b m R h b m N l L 0 F 1 d G 9 S Z W 1 v d m V k Q 2 9 s d W 1 u c z E u e 2 9 y Z G V y L D V 9 J n F 1 b 3 Q 7 L C Z x d W 9 0 O 1 N l Y 3 R p b 2 4 x L 0 N T V F J f b 3 J n a W 5 h b F 9 p b m 9 j d W x 1 b V 9 u Y X R p d m V f M T Z T X 3 J l b C 1 h Y n V u Z G F u Y 2 U v Q X V 0 b 1 J l b W 9 2 Z W R D b 2 x 1 b W 5 z M S 5 7 Y 2 x h c 3 M s N n 0 m c X V v d D s s J n F 1 b 3 Q 7 U 2 V j d G l v b j E v Q 1 N U U l 9 v c m d p b m F s X 2 l u b 2 N 1 b H V t X 2 5 h d G l 2 Z V 8 x N l N f c m V s L W F i d W 5 k Y W 5 j Z S 9 B d X R v U m V t b 3 Z l Z E N v b H V t b n M x L n t w a H l s d W 0 s N 3 0 m c X V v d D s s J n F 1 b 3 Q 7 U 2 V j d G l v b j E v Q 1 N U U l 9 v c m d p b m F s X 2 l u b 2 N 1 b H V t X 2 5 h d G l 2 Z V 8 x N l N f c m V s L W F i d W 5 k Y W 5 j Z S 9 B d X R v U m V t b 3 Z l Z E N v b H V t b n M x L n t j b G F k Z S w 4 f S Z x d W 9 0 O y w m c X V v d D t T Z W N 0 a W 9 u M S 9 D U 1 R S X 2 9 y Z 2 l u Y W x f a W 5 v Y 3 V s d W 1 f b m F 0 a X Z l X z E 2 U 1 9 y Z W w t Y W J 1 b m R h b m N l L 0 F 1 d G 9 S Z W 1 v d m V k Q 2 9 s d W 1 u c z E u e 3 N 1 c G V y a 2 l u Z 2 R v b S w 5 f S Z x d W 9 0 O y w m c X V v d D t T Z W N 0 a W 9 u M S 9 D U 1 R S X 2 9 y Z 2 l u Y W x f a W 5 v Y 3 V s d W 1 f b m F 0 a X Z l X z E 2 U 1 9 y Z W w t Y W J 1 b m R h b m N l L 0 F 1 d G 9 S Z W 1 v d m V k Q 2 9 s d W 1 u c z E u e 3 N 1 Y n N w Z W N p Z X M s M T B 9 J n F 1 b 3 Q 7 L C Z x d W 9 0 O 1 N l Y 3 R p b 2 4 x L 0 N T V F J f b 3 J n a W 5 h b F 9 p b m 9 j d W x 1 b V 9 u Y X R p d m V f M T Z T X 3 J l b C 1 h Y n V u Z G F u Y 2 U v Q X V 0 b 1 J l b W 9 2 Z W R D b 2 x 1 b W 5 z M S 5 7 c 3 B l Y 2 l l c y B z d W J n c m 9 1 c C w x M X 0 m c X V v d D s s J n F 1 b 3 Q 7 U 2 V j d G l v b j E v Q 1 N U U l 9 v c m d p b m F s X 2 l u b 2 N 1 b H V t X 2 5 h d G l 2 Z V 8 x N l N f c m V s L W F i d W 5 k Y W 5 j Z S 9 B d X R v U m V t b 3 Z l Z E N v b H V t b n M x L n t z c G V j a W V z I G d y b 3 V w L D E y f S Z x d W 9 0 O y w m c X V v d D t T Z W N 0 a W 9 u M S 9 D U 1 R S X 2 9 y Z 2 l u Y W x f a W 5 v Y 3 V s d W 1 f b m F 0 a X Z l X z E 2 U 1 9 y Z W w t Y W J 1 b m R h b m N l L 0 F 1 d G 9 S Z W 1 v d m V k Q 2 9 s d W 1 u c z E u e 2 V z d G l t Y X R l Z C B j b 3 V u d H M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U 1 R S X 2 9 y Z 2 l u Y W x f a W 5 v Y 3 V s d W 1 f b m F 0 a X Z l X z E 2 U 1 9 y Z W w t Y W J 1 b m R h b m N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J f b 3 J n a W 5 h b F 9 p b m 9 j d W x 1 b V 9 u Y X R p d m V f M T Z T X 3 J l b C 1 h Y n V u Z G F u Y 2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U U l 9 v c m d p b m F s X 2 l u b 2 N 1 b H V t X 2 5 h d G l 2 Z V 8 x N l N f c m V s L W F i d W 5 k Y W 5 j Z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J f c G h h c 2 V J X 2 x p c X V p Z F 9 u Y X R p d m V f M T Z T X 3 J l b C 1 h Y n V u Z G F u Y 2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0 O T c 1 Y z Y 2 N S 1 j O W M x L T R i Z D M t Y T k 2 Y i 1 h M D g 5 Y 2 N i M W Y 1 N z g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Q 1 N U U l 9 w a G F z Z U l f b G l x d W l k X 2 5 h d G l 2 Z V 8 x N l N f c m V s X 2 F i d W 5 k Y W 5 j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D M i I C 8 + P E V u d H J 5 I F R 5 c G U 9 I k Z p b G x F c n J v c k N v Z G U i I F Z h b H V l P S J z V W 5 r b m 9 3 b i I g L z 4 8 R W 5 0 c n k g V H l w Z T 0 i R m l s b E V y c m 9 y Q 2 9 1 b n Q i I F Z h b H V l P S J s M i I g L z 4 8 R W 5 0 c n k g V H l w Z T 0 i R m l s b E x h c 3 R V c G R h d G V k I i B W Y W x 1 Z T 0 i Z D I w M j U t M D I t M T J U M T Y 6 N D g 6 M T A u N j k 4 M z g 5 M F o i I C 8 + P E V u d H J 5 I F R 5 c G U 9 I k Z p b G x D b 2 x 1 b W 5 U e X B l c y I g V m F s d W U 9 I n N B d 1 V H Q m d Z R 0 J n W U d C Z 1 l H Q m d V P S I g L z 4 8 R W 5 0 c n k g V H l w Z T 0 i R m l s b E N v b H V t b k 5 h b W V z I i B W Y W x 1 Z T 0 i c 1 s m c X V v d D t 0 Y X h f a W Q m c X V v d D s s J n F 1 b 3 Q 7 Y W J 1 b m R h b m N l J n F 1 b 3 Q 7 L C Z x d W 9 0 O 3 N w Z W N p Z X M m c X V v d D s s J n F 1 b 3 Q 7 Z 2 V u d X M m c X V v d D s s J n F 1 b 3 Q 7 Z m F t a W x 5 J n F 1 b 3 Q 7 L C Z x d W 9 0 O 2 9 y Z G V y J n F 1 b 3 Q 7 L C Z x d W 9 0 O 2 N s Y X N z J n F 1 b 3 Q 7 L C Z x d W 9 0 O 3 B o e W x 1 b S Z x d W 9 0 O y w m c X V v d D t j b G F k Z S Z x d W 9 0 O y w m c X V v d D t z d X B l c m t p b m d k b 2 0 m c X V v d D s s J n F 1 b 3 Q 7 c 3 V i c 3 B l Y 2 l l c y Z x d W 9 0 O y w m c X V v d D t z c G V j a W V z I H N 1 Y m d y b 3 V w J n F 1 b 3 Q 7 L C Z x d W 9 0 O 3 N w Z W N p Z X M g Z 3 J v d X A m c X V v d D s s J n F 1 b 3 Q 7 Z X N 0 a W 1 h d G V k I G N v d W 5 0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U 1 R S X 3 B o Y X N l S V 9 s a X F 1 a W R f b m F 0 a X Z l X z E 2 U 1 9 y Z W w t Y W J 1 b m R h b m N l L 0 F 1 d G 9 S Z W 1 v d m V k Q 2 9 s d W 1 u c z E u e 3 R h e F 9 p Z C w w f S Z x d W 9 0 O y w m c X V v d D t T Z W N 0 a W 9 u M S 9 D U 1 R S X 3 B o Y X N l S V 9 s a X F 1 a W R f b m F 0 a X Z l X z E 2 U 1 9 y Z W w t Y W J 1 b m R h b m N l L 0 F 1 d G 9 S Z W 1 v d m V k Q 2 9 s d W 1 u c z E u e 2 F i d W 5 k Y W 5 j Z S w x f S Z x d W 9 0 O y w m c X V v d D t T Z W N 0 a W 9 u M S 9 D U 1 R S X 3 B o Y X N l S V 9 s a X F 1 a W R f b m F 0 a X Z l X z E 2 U 1 9 y Z W w t Y W J 1 b m R h b m N l L 0 F 1 d G 9 S Z W 1 v d m V k Q 2 9 s d W 1 u c z E u e 3 N w Z W N p Z X M s M n 0 m c X V v d D s s J n F 1 b 3 Q 7 U 2 V j d G l v b j E v Q 1 N U U l 9 w a G F z Z U l f b G l x d W l k X 2 5 h d G l 2 Z V 8 x N l N f c m V s L W F i d W 5 k Y W 5 j Z S 9 B d X R v U m V t b 3 Z l Z E N v b H V t b n M x L n t n Z W 5 1 c y w z f S Z x d W 9 0 O y w m c X V v d D t T Z W N 0 a W 9 u M S 9 D U 1 R S X 3 B o Y X N l S V 9 s a X F 1 a W R f b m F 0 a X Z l X z E 2 U 1 9 y Z W w t Y W J 1 b m R h b m N l L 0 F 1 d G 9 S Z W 1 v d m V k Q 2 9 s d W 1 u c z E u e 2 Z h b W l s e S w 0 f S Z x d W 9 0 O y w m c X V v d D t T Z W N 0 a W 9 u M S 9 D U 1 R S X 3 B o Y X N l S V 9 s a X F 1 a W R f b m F 0 a X Z l X z E 2 U 1 9 y Z W w t Y W J 1 b m R h b m N l L 0 F 1 d G 9 S Z W 1 v d m V k Q 2 9 s d W 1 u c z E u e 2 9 y Z G V y L D V 9 J n F 1 b 3 Q 7 L C Z x d W 9 0 O 1 N l Y 3 R p b 2 4 x L 0 N T V F J f c G h h c 2 V J X 2 x p c X V p Z F 9 u Y X R p d m V f M T Z T X 3 J l b C 1 h Y n V u Z G F u Y 2 U v Q X V 0 b 1 J l b W 9 2 Z W R D b 2 x 1 b W 5 z M S 5 7 Y 2 x h c 3 M s N n 0 m c X V v d D s s J n F 1 b 3 Q 7 U 2 V j d G l v b j E v Q 1 N U U l 9 w a G F z Z U l f b G l x d W l k X 2 5 h d G l 2 Z V 8 x N l N f c m V s L W F i d W 5 k Y W 5 j Z S 9 B d X R v U m V t b 3 Z l Z E N v b H V t b n M x L n t w a H l s d W 0 s N 3 0 m c X V v d D s s J n F 1 b 3 Q 7 U 2 V j d G l v b j E v Q 1 N U U l 9 w a G F z Z U l f b G l x d W l k X 2 5 h d G l 2 Z V 8 x N l N f c m V s L W F i d W 5 k Y W 5 j Z S 9 B d X R v U m V t b 3 Z l Z E N v b H V t b n M x L n t j b G F k Z S w 4 f S Z x d W 9 0 O y w m c X V v d D t T Z W N 0 a W 9 u M S 9 D U 1 R S X 3 B o Y X N l S V 9 s a X F 1 a W R f b m F 0 a X Z l X z E 2 U 1 9 y Z W w t Y W J 1 b m R h b m N l L 0 F 1 d G 9 S Z W 1 v d m V k Q 2 9 s d W 1 u c z E u e 3 N 1 c G V y a 2 l u Z 2 R v b S w 5 f S Z x d W 9 0 O y w m c X V v d D t T Z W N 0 a W 9 u M S 9 D U 1 R S X 3 B o Y X N l S V 9 s a X F 1 a W R f b m F 0 a X Z l X z E 2 U 1 9 y Z W w t Y W J 1 b m R h b m N l L 0 F 1 d G 9 S Z W 1 v d m V k Q 2 9 s d W 1 u c z E u e 3 N 1 Y n N w Z W N p Z X M s M T B 9 J n F 1 b 3 Q 7 L C Z x d W 9 0 O 1 N l Y 3 R p b 2 4 x L 0 N T V F J f c G h h c 2 V J X 2 x p c X V p Z F 9 u Y X R p d m V f M T Z T X 3 J l b C 1 h Y n V u Z G F u Y 2 U v Q X V 0 b 1 J l b W 9 2 Z W R D b 2 x 1 b W 5 z M S 5 7 c 3 B l Y 2 l l c y B z d W J n c m 9 1 c C w x M X 0 m c X V v d D s s J n F 1 b 3 Q 7 U 2 V j d G l v b j E v Q 1 N U U l 9 w a G F z Z U l f b G l x d W l k X 2 5 h d G l 2 Z V 8 x N l N f c m V s L W F i d W 5 k Y W 5 j Z S 9 B d X R v U m V t b 3 Z l Z E N v b H V t b n M x L n t z c G V j a W V z I G d y b 3 V w L D E y f S Z x d W 9 0 O y w m c X V v d D t T Z W N 0 a W 9 u M S 9 D U 1 R S X 3 B o Y X N l S V 9 s a X F 1 a W R f b m F 0 a X Z l X z E 2 U 1 9 y Z W w t Y W J 1 b m R h b m N l L 0 F 1 d G 9 S Z W 1 v d m V k Q 2 9 s d W 1 u c z E u e 2 V z d G l t Y X R l Z C B j b 3 V u d H M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D U 1 R S X 3 B o Y X N l S V 9 s a X F 1 a W R f b m F 0 a X Z l X z E 2 U 1 9 y Z W w t Y W J 1 b m R h b m N l L 0 F 1 d G 9 S Z W 1 v d m V k Q 2 9 s d W 1 u c z E u e 3 R h e F 9 p Z C w w f S Z x d W 9 0 O y w m c X V v d D t T Z W N 0 a W 9 u M S 9 D U 1 R S X 3 B o Y X N l S V 9 s a X F 1 a W R f b m F 0 a X Z l X z E 2 U 1 9 y Z W w t Y W J 1 b m R h b m N l L 0 F 1 d G 9 S Z W 1 v d m V k Q 2 9 s d W 1 u c z E u e 2 F i d W 5 k Y W 5 j Z S w x f S Z x d W 9 0 O y w m c X V v d D t T Z W N 0 a W 9 u M S 9 D U 1 R S X 3 B o Y X N l S V 9 s a X F 1 a W R f b m F 0 a X Z l X z E 2 U 1 9 y Z W w t Y W J 1 b m R h b m N l L 0 F 1 d G 9 S Z W 1 v d m V k Q 2 9 s d W 1 u c z E u e 3 N w Z W N p Z X M s M n 0 m c X V v d D s s J n F 1 b 3 Q 7 U 2 V j d G l v b j E v Q 1 N U U l 9 w a G F z Z U l f b G l x d W l k X 2 5 h d G l 2 Z V 8 x N l N f c m V s L W F i d W 5 k Y W 5 j Z S 9 B d X R v U m V t b 3 Z l Z E N v b H V t b n M x L n t n Z W 5 1 c y w z f S Z x d W 9 0 O y w m c X V v d D t T Z W N 0 a W 9 u M S 9 D U 1 R S X 3 B o Y X N l S V 9 s a X F 1 a W R f b m F 0 a X Z l X z E 2 U 1 9 y Z W w t Y W J 1 b m R h b m N l L 0 F 1 d G 9 S Z W 1 v d m V k Q 2 9 s d W 1 u c z E u e 2 Z h b W l s e S w 0 f S Z x d W 9 0 O y w m c X V v d D t T Z W N 0 a W 9 u M S 9 D U 1 R S X 3 B o Y X N l S V 9 s a X F 1 a W R f b m F 0 a X Z l X z E 2 U 1 9 y Z W w t Y W J 1 b m R h b m N l L 0 F 1 d G 9 S Z W 1 v d m V k Q 2 9 s d W 1 u c z E u e 2 9 y Z G V y L D V 9 J n F 1 b 3 Q 7 L C Z x d W 9 0 O 1 N l Y 3 R p b 2 4 x L 0 N T V F J f c G h h c 2 V J X 2 x p c X V p Z F 9 u Y X R p d m V f M T Z T X 3 J l b C 1 h Y n V u Z G F u Y 2 U v Q X V 0 b 1 J l b W 9 2 Z W R D b 2 x 1 b W 5 z M S 5 7 Y 2 x h c 3 M s N n 0 m c X V v d D s s J n F 1 b 3 Q 7 U 2 V j d G l v b j E v Q 1 N U U l 9 w a G F z Z U l f b G l x d W l k X 2 5 h d G l 2 Z V 8 x N l N f c m V s L W F i d W 5 k Y W 5 j Z S 9 B d X R v U m V t b 3 Z l Z E N v b H V t b n M x L n t w a H l s d W 0 s N 3 0 m c X V v d D s s J n F 1 b 3 Q 7 U 2 V j d G l v b j E v Q 1 N U U l 9 w a G F z Z U l f b G l x d W l k X 2 5 h d G l 2 Z V 8 x N l N f c m V s L W F i d W 5 k Y W 5 j Z S 9 B d X R v U m V t b 3 Z l Z E N v b H V t b n M x L n t j b G F k Z S w 4 f S Z x d W 9 0 O y w m c X V v d D t T Z W N 0 a W 9 u M S 9 D U 1 R S X 3 B o Y X N l S V 9 s a X F 1 a W R f b m F 0 a X Z l X z E 2 U 1 9 y Z W w t Y W J 1 b m R h b m N l L 0 F 1 d G 9 S Z W 1 v d m V k Q 2 9 s d W 1 u c z E u e 3 N 1 c G V y a 2 l u Z 2 R v b S w 5 f S Z x d W 9 0 O y w m c X V v d D t T Z W N 0 a W 9 u M S 9 D U 1 R S X 3 B o Y X N l S V 9 s a X F 1 a W R f b m F 0 a X Z l X z E 2 U 1 9 y Z W w t Y W J 1 b m R h b m N l L 0 F 1 d G 9 S Z W 1 v d m V k Q 2 9 s d W 1 u c z E u e 3 N 1 Y n N w Z W N p Z X M s M T B 9 J n F 1 b 3 Q 7 L C Z x d W 9 0 O 1 N l Y 3 R p b 2 4 x L 0 N T V F J f c G h h c 2 V J X 2 x p c X V p Z F 9 u Y X R p d m V f M T Z T X 3 J l b C 1 h Y n V u Z G F u Y 2 U v Q X V 0 b 1 J l b W 9 2 Z W R D b 2 x 1 b W 5 z M S 5 7 c 3 B l Y 2 l l c y B z d W J n c m 9 1 c C w x M X 0 m c X V v d D s s J n F 1 b 3 Q 7 U 2 V j d G l v b j E v Q 1 N U U l 9 w a G F z Z U l f b G l x d W l k X 2 5 h d G l 2 Z V 8 x N l N f c m V s L W F i d W 5 k Y W 5 j Z S 9 B d X R v U m V t b 3 Z l Z E N v b H V t b n M x L n t z c G V j a W V z I G d y b 3 V w L D E y f S Z x d W 9 0 O y w m c X V v d D t T Z W N 0 a W 9 u M S 9 D U 1 R S X 3 B o Y X N l S V 9 s a X F 1 a W R f b m F 0 a X Z l X z E 2 U 1 9 y Z W w t Y W J 1 b m R h b m N l L 0 F 1 d G 9 S Z W 1 v d m V k Q 2 9 s d W 1 u c z E u e 2 V z d G l t Y X R l Z C B j b 3 V u d H M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U 1 R S X 3 B o Y X N l S V 9 s a X F 1 a W R f b m F 0 a X Z l X z E 2 U 1 9 y Z W w t Y W J 1 b m R h b m N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J f c G h h c 2 V J X 2 x p c X V p Z F 9 u Y X R p d m V f M T Z T X 3 J l b C 1 h Y n V u Z G F u Y 2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U U l 9 w a G F z Z U l f b G l x d W l k X 2 5 h d G l 2 Z V 8 x N l N f c m V s L W F i d W 5 k Y W 5 j Z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J f c G h h c 2 V J S U l f b G l x d W l k X 2 5 h d G l 2 Z V 8 x N l N f c m V s L W F i d W 5 k Y W 5 j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Q 0 N T E 4 N z M 0 L T E 4 O T M t N D I 4 O C 1 h Y z Q x L T d l M z Q 4 N m M w O W Y x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D U 1 R S X 3 B o Y X N l S U l J X 2 x p c X V p Z F 9 u Y X R p d m V f M T Z T X 3 J l b F 9 h Y n V u Z G F u Y 2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y L T E 3 V D A 5 O j M w O j Q 2 L j g y N j c 4 N j R a I i A v P j x F b n R y e S B U e X B l P S J G a W x s Q 2 9 s d W 1 u V H l w Z X M i I F Z h b H V l P S J z Q m d V R 0 J n W U d C Z 1 l H Q m d Z R 0 J n V T 0 i I C 8 + P E V u d H J 5 I F R 5 c G U 9 I k Z p b G x D b 2 x 1 b W 5 O Y W 1 l c y I g V m F s d W U 9 I n N b J n F 1 b 3 Q 7 d G F 4 X 2 l k J n F 1 b 3 Q 7 L C Z x d W 9 0 O 2 F i d W 5 k Y W 5 j Z S Z x d W 9 0 O y w m c X V v d D t z c G V j a W V z J n F 1 b 3 Q 7 L C Z x d W 9 0 O 2 d l b n V z J n F 1 b 3 Q 7 L C Z x d W 9 0 O 2 Z h b W l s e S Z x d W 9 0 O y w m c X V v d D t v c m R l c i Z x d W 9 0 O y w m c X V v d D t j b G F z c y Z x d W 9 0 O y w m c X V v d D t w a H l s d W 0 m c X V v d D s s J n F 1 b 3 Q 7 Y 2 x h Z G U m c X V v d D s s J n F 1 b 3 Q 7 c 3 V w Z X J r a W 5 n Z G 9 t J n F 1 b 3 Q 7 L C Z x d W 9 0 O 3 N 1 Y n N w Z W N p Z X M m c X V v d D s s J n F 1 b 3 Q 7 c 3 B l Y 2 l l c y B z d W J n c m 9 1 c C Z x d W 9 0 O y w m c X V v d D t z c G V j a W V z I G d y b 3 V w J n F 1 b 3 Q 7 L C Z x d W 9 0 O 2 V z d G l t Y X R l Z C B j b 3 V u d H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N U U l 9 w a G F z Z U l J S V 9 s a X F 1 a W R f b m F 0 a X Z l X z E 2 U 1 9 y Z W w t Y W J 1 b m R h b m N l L 0 F 1 d G 9 S Z W 1 v d m V k Q 2 9 s d W 1 u c z E u e 3 R h e F 9 p Z C w w f S Z x d W 9 0 O y w m c X V v d D t T Z W N 0 a W 9 u M S 9 D U 1 R S X 3 B o Y X N l S U l J X 2 x p c X V p Z F 9 u Y X R p d m V f M T Z T X 3 J l b C 1 h Y n V u Z G F u Y 2 U v Q X V 0 b 1 J l b W 9 2 Z W R D b 2 x 1 b W 5 z M S 5 7 Y W J 1 b m R h b m N l L D F 9 J n F 1 b 3 Q 7 L C Z x d W 9 0 O 1 N l Y 3 R p b 2 4 x L 0 N T V F J f c G h h c 2 V J S U l f b G l x d W l k X 2 5 h d G l 2 Z V 8 x N l N f c m V s L W F i d W 5 k Y W 5 j Z S 9 B d X R v U m V t b 3 Z l Z E N v b H V t b n M x L n t z c G V j a W V z L D J 9 J n F 1 b 3 Q 7 L C Z x d W 9 0 O 1 N l Y 3 R p b 2 4 x L 0 N T V F J f c G h h c 2 V J S U l f b G l x d W l k X 2 5 h d G l 2 Z V 8 x N l N f c m V s L W F i d W 5 k Y W 5 j Z S 9 B d X R v U m V t b 3 Z l Z E N v b H V t b n M x L n t n Z W 5 1 c y w z f S Z x d W 9 0 O y w m c X V v d D t T Z W N 0 a W 9 u M S 9 D U 1 R S X 3 B o Y X N l S U l J X 2 x p c X V p Z F 9 u Y X R p d m V f M T Z T X 3 J l b C 1 h Y n V u Z G F u Y 2 U v Q X V 0 b 1 J l b W 9 2 Z W R D b 2 x 1 b W 5 z M S 5 7 Z m F t a W x 5 L D R 9 J n F 1 b 3 Q 7 L C Z x d W 9 0 O 1 N l Y 3 R p b 2 4 x L 0 N T V F J f c G h h c 2 V J S U l f b G l x d W l k X 2 5 h d G l 2 Z V 8 x N l N f c m V s L W F i d W 5 k Y W 5 j Z S 9 B d X R v U m V t b 3 Z l Z E N v b H V t b n M x L n t v c m R l c i w 1 f S Z x d W 9 0 O y w m c X V v d D t T Z W N 0 a W 9 u M S 9 D U 1 R S X 3 B o Y X N l S U l J X 2 x p c X V p Z F 9 u Y X R p d m V f M T Z T X 3 J l b C 1 h Y n V u Z G F u Y 2 U v Q X V 0 b 1 J l b W 9 2 Z W R D b 2 x 1 b W 5 z M S 5 7 Y 2 x h c 3 M s N n 0 m c X V v d D s s J n F 1 b 3 Q 7 U 2 V j d G l v b j E v Q 1 N U U l 9 w a G F z Z U l J S V 9 s a X F 1 a W R f b m F 0 a X Z l X z E 2 U 1 9 y Z W w t Y W J 1 b m R h b m N l L 0 F 1 d G 9 S Z W 1 v d m V k Q 2 9 s d W 1 u c z E u e 3 B o e W x 1 b S w 3 f S Z x d W 9 0 O y w m c X V v d D t T Z W N 0 a W 9 u M S 9 D U 1 R S X 3 B o Y X N l S U l J X 2 x p c X V p Z F 9 u Y X R p d m V f M T Z T X 3 J l b C 1 h Y n V u Z G F u Y 2 U v Q X V 0 b 1 J l b W 9 2 Z W R D b 2 x 1 b W 5 z M S 5 7 Y 2 x h Z G U s O H 0 m c X V v d D s s J n F 1 b 3 Q 7 U 2 V j d G l v b j E v Q 1 N U U l 9 w a G F z Z U l J S V 9 s a X F 1 a W R f b m F 0 a X Z l X z E 2 U 1 9 y Z W w t Y W J 1 b m R h b m N l L 0 F 1 d G 9 S Z W 1 v d m V k Q 2 9 s d W 1 u c z E u e 3 N 1 c G V y a 2 l u Z 2 R v b S w 5 f S Z x d W 9 0 O y w m c X V v d D t T Z W N 0 a W 9 u M S 9 D U 1 R S X 3 B o Y X N l S U l J X 2 x p c X V p Z F 9 u Y X R p d m V f M T Z T X 3 J l b C 1 h Y n V u Z G F u Y 2 U v Q X V 0 b 1 J l b W 9 2 Z W R D b 2 x 1 b W 5 z M S 5 7 c 3 V i c 3 B l Y 2 l l c y w x M H 0 m c X V v d D s s J n F 1 b 3 Q 7 U 2 V j d G l v b j E v Q 1 N U U l 9 w a G F z Z U l J S V 9 s a X F 1 a W R f b m F 0 a X Z l X z E 2 U 1 9 y Z W w t Y W J 1 b m R h b m N l L 0 F 1 d G 9 S Z W 1 v d m V k Q 2 9 s d W 1 u c z E u e 3 N w Z W N p Z X M g c 3 V i Z 3 J v d X A s M T F 9 J n F 1 b 3 Q 7 L C Z x d W 9 0 O 1 N l Y 3 R p b 2 4 x L 0 N T V F J f c G h h c 2 V J S U l f b G l x d W l k X 2 5 h d G l 2 Z V 8 x N l N f c m V s L W F i d W 5 k Y W 5 j Z S 9 B d X R v U m V t b 3 Z l Z E N v b H V t b n M x L n t z c G V j a W V z I G d y b 3 V w L D E y f S Z x d W 9 0 O y w m c X V v d D t T Z W N 0 a W 9 u M S 9 D U 1 R S X 3 B o Y X N l S U l J X 2 x p c X V p Z F 9 u Y X R p d m V f M T Z T X 3 J l b C 1 h Y n V u Z G F u Y 2 U v Q X V 0 b 1 J l b W 9 2 Z W R D b 2 x 1 b W 5 z M S 5 7 Z X N 0 a W 1 h d G V k I G N v d W 5 0 c y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0 N T V F J f c G h h c 2 V J S U l f b G l x d W l k X 2 5 h d G l 2 Z V 8 x N l N f c m V s L W F i d W 5 k Y W 5 j Z S 9 B d X R v U m V t b 3 Z l Z E N v b H V t b n M x L n t 0 Y X h f a W Q s M H 0 m c X V v d D s s J n F 1 b 3 Q 7 U 2 V j d G l v b j E v Q 1 N U U l 9 w a G F z Z U l J S V 9 s a X F 1 a W R f b m F 0 a X Z l X z E 2 U 1 9 y Z W w t Y W J 1 b m R h b m N l L 0 F 1 d G 9 S Z W 1 v d m V k Q 2 9 s d W 1 u c z E u e 2 F i d W 5 k Y W 5 j Z S w x f S Z x d W 9 0 O y w m c X V v d D t T Z W N 0 a W 9 u M S 9 D U 1 R S X 3 B o Y X N l S U l J X 2 x p c X V p Z F 9 u Y X R p d m V f M T Z T X 3 J l b C 1 h Y n V u Z G F u Y 2 U v Q X V 0 b 1 J l b W 9 2 Z W R D b 2 x 1 b W 5 z M S 5 7 c 3 B l Y 2 l l c y w y f S Z x d W 9 0 O y w m c X V v d D t T Z W N 0 a W 9 u M S 9 D U 1 R S X 3 B o Y X N l S U l J X 2 x p c X V p Z F 9 u Y X R p d m V f M T Z T X 3 J l b C 1 h Y n V u Z G F u Y 2 U v Q X V 0 b 1 J l b W 9 2 Z W R D b 2 x 1 b W 5 z M S 5 7 Z 2 V u d X M s M 3 0 m c X V v d D s s J n F 1 b 3 Q 7 U 2 V j d G l v b j E v Q 1 N U U l 9 w a G F z Z U l J S V 9 s a X F 1 a W R f b m F 0 a X Z l X z E 2 U 1 9 y Z W w t Y W J 1 b m R h b m N l L 0 F 1 d G 9 S Z W 1 v d m V k Q 2 9 s d W 1 u c z E u e 2 Z h b W l s e S w 0 f S Z x d W 9 0 O y w m c X V v d D t T Z W N 0 a W 9 u M S 9 D U 1 R S X 3 B o Y X N l S U l J X 2 x p c X V p Z F 9 u Y X R p d m V f M T Z T X 3 J l b C 1 h Y n V u Z G F u Y 2 U v Q X V 0 b 1 J l b W 9 2 Z W R D b 2 x 1 b W 5 z M S 5 7 b 3 J k Z X I s N X 0 m c X V v d D s s J n F 1 b 3 Q 7 U 2 V j d G l v b j E v Q 1 N U U l 9 w a G F z Z U l J S V 9 s a X F 1 a W R f b m F 0 a X Z l X z E 2 U 1 9 y Z W w t Y W J 1 b m R h b m N l L 0 F 1 d G 9 S Z W 1 v d m V k Q 2 9 s d W 1 u c z E u e 2 N s Y X N z L D Z 9 J n F 1 b 3 Q 7 L C Z x d W 9 0 O 1 N l Y 3 R p b 2 4 x L 0 N T V F J f c G h h c 2 V J S U l f b G l x d W l k X 2 5 h d G l 2 Z V 8 x N l N f c m V s L W F i d W 5 k Y W 5 j Z S 9 B d X R v U m V t b 3 Z l Z E N v b H V t b n M x L n t w a H l s d W 0 s N 3 0 m c X V v d D s s J n F 1 b 3 Q 7 U 2 V j d G l v b j E v Q 1 N U U l 9 w a G F z Z U l J S V 9 s a X F 1 a W R f b m F 0 a X Z l X z E 2 U 1 9 y Z W w t Y W J 1 b m R h b m N l L 0 F 1 d G 9 S Z W 1 v d m V k Q 2 9 s d W 1 u c z E u e 2 N s Y W R l L D h 9 J n F 1 b 3 Q 7 L C Z x d W 9 0 O 1 N l Y 3 R p b 2 4 x L 0 N T V F J f c G h h c 2 V J S U l f b G l x d W l k X 2 5 h d G l 2 Z V 8 x N l N f c m V s L W F i d W 5 k Y W 5 j Z S 9 B d X R v U m V t b 3 Z l Z E N v b H V t b n M x L n t z d X B l c m t p b m d k b 2 0 s O X 0 m c X V v d D s s J n F 1 b 3 Q 7 U 2 V j d G l v b j E v Q 1 N U U l 9 w a G F z Z U l J S V 9 s a X F 1 a W R f b m F 0 a X Z l X z E 2 U 1 9 y Z W w t Y W J 1 b m R h b m N l L 0 F 1 d G 9 S Z W 1 v d m V k Q 2 9 s d W 1 u c z E u e 3 N 1 Y n N w Z W N p Z X M s M T B 9 J n F 1 b 3 Q 7 L C Z x d W 9 0 O 1 N l Y 3 R p b 2 4 x L 0 N T V F J f c G h h c 2 V J S U l f b G l x d W l k X 2 5 h d G l 2 Z V 8 x N l N f c m V s L W F i d W 5 k Y W 5 j Z S 9 B d X R v U m V t b 3 Z l Z E N v b H V t b n M x L n t z c G V j a W V z I H N 1 Y m d y b 3 V w L D E x f S Z x d W 9 0 O y w m c X V v d D t T Z W N 0 a W 9 u M S 9 D U 1 R S X 3 B o Y X N l S U l J X 2 x p c X V p Z F 9 u Y X R p d m V f M T Z T X 3 J l b C 1 h Y n V u Z G F u Y 2 U v Q X V 0 b 1 J l b W 9 2 Z W R D b 2 x 1 b W 5 z M S 5 7 c 3 B l Y 2 l l c y B n c m 9 1 c C w x M n 0 m c X V v d D s s J n F 1 b 3 Q 7 U 2 V j d G l v b j E v Q 1 N U U l 9 w a G F z Z U l J S V 9 s a X F 1 a W R f b m F 0 a X Z l X z E 2 U 1 9 y Z W w t Y W J 1 b m R h b m N l L 0 F 1 d G 9 S Z W 1 v d m V k Q 2 9 s d W 1 u c z E u e 2 V z d G l t Y X R l Z C B j b 3 V u d H M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U 1 R S X 3 B o Y X N l S U l J X 2 x p c X V p Z F 9 u Y X R p d m V f M T Z T X 3 J l b C 1 h Y n V u Z G F u Y 2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U U l 9 w a G F z Z U l J S V 9 s a X F 1 a W R f b m F 0 a X Z l X z E 2 U 1 9 y Z W w t Y W J 1 b m R h b m N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J f c G h h c 2 V J S U l f b G l x d W l k X 2 5 h d G l 2 Z V 8 x N l N f c m V s L W F i d W 5 k Y W 5 j Z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J f c G h h c 2 V J V l 9 s a X F 1 a W R f b m F 0 a X Z l X z E 2 U 1 9 y Z W w t Y W J 1 b m R h b m N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Y T c 2 O D d i M D E t N j d l Z C 0 0 O T Z l L T g 2 M z Y t N j g z Z j I z Y T E 5 Y z J h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N T V F J f c G h h c 2 V J V l 9 s a X F 1 a W R f b m F 0 a X Z l X z E 2 U 1 9 y Z W x f Y W J 1 b m R h b m N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2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M i 0 x N 1 Q w O T o z M z o x M i 4 1 M z M y O T c 2 W i I g L z 4 8 R W 5 0 c n k g V H l w Z T 0 i R m l s b E N v b H V t b l R 5 c G V z I i B W Y W x 1 Z T 0 i c 0 J n V U d C Z 1 l H Q m d Z R 0 J n W U d C Z 1 U 9 I i A v P j x F b n R y e S B U e X B l P S J G a W x s Q 2 9 s d W 1 u T m F t Z X M i I F Z h b H V l P S J z W y Z x d W 9 0 O 3 R h e F 9 p Z C Z x d W 9 0 O y w m c X V v d D t h Y n V u Z G F u Y 2 U m c X V v d D s s J n F 1 b 3 Q 7 c 3 B l Y 2 l l c y Z x d W 9 0 O y w m c X V v d D t n Z W 5 1 c y Z x d W 9 0 O y w m c X V v d D t m Y W 1 p b H k m c X V v d D s s J n F 1 b 3 Q 7 b 3 J k Z X I m c X V v d D s s J n F 1 b 3 Q 7 Y 2 x h c 3 M m c X V v d D s s J n F 1 b 3 Q 7 c G h 5 b H V t J n F 1 b 3 Q 7 L C Z x d W 9 0 O 2 N s Y W R l J n F 1 b 3 Q 7 L C Z x d W 9 0 O 3 N 1 c G V y a 2 l u Z 2 R v b S Z x d W 9 0 O y w m c X V v d D t z d W J z c G V j a W V z J n F 1 b 3 Q 7 L C Z x d W 9 0 O 3 N w Z W N p Z X M g c 3 V i Z 3 J v d X A m c X V v d D s s J n F 1 b 3 Q 7 c 3 B l Y 2 l l c y B n c m 9 1 c C Z x d W 9 0 O y w m c X V v d D t l c 3 R p b W F 0 Z W Q g Y 2 9 1 b n R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T V F J f c G h h c 2 V J V l 9 s a X F 1 a W R f b m F 0 a X Z l X z E 2 U 1 9 y Z W w t Y W J 1 b m R h b m N l L 0 F 1 d G 9 S Z W 1 v d m V k Q 2 9 s d W 1 u c z E u e 3 R h e F 9 p Z C w w f S Z x d W 9 0 O y w m c X V v d D t T Z W N 0 a W 9 u M S 9 D U 1 R S X 3 B o Y X N l S V Z f b G l x d W l k X 2 5 h d G l 2 Z V 8 x N l N f c m V s L W F i d W 5 k Y W 5 j Z S 9 B d X R v U m V t b 3 Z l Z E N v b H V t b n M x L n t h Y n V u Z G F u Y 2 U s M X 0 m c X V v d D s s J n F 1 b 3 Q 7 U 2 V j d G l v b j E v Q 1 N U U l 9 w a G F z Z U l W X 2 x p c X V p Z F 9 u Y X R p d m V f M T Z T X 3 J l b C 1 h Y n V u Z G F u Y 2 U v Q X V 0 b 1 J l b W 9 2 Z W R D b 2 x 1 b W 5 z M S 5 7 c 3 B l Y 2 l l c y w y f S Z x d W 9 0 O y w m c X V v d D t T Z W N 0 a W 9 u M S 9 D U 1 R S X 3 B o Y X N l S V Z f b G l x d W l k X 2 5 h d G l 2 Z V 8 x N l N f c m V s L W F i d W 5 k Y W 5 j Z S 9 B d X R v U m V t b 3 Z l Z E N v b H V t b n M x L n t n Z W 5 1 c y w z f S Z x d W 9 0 O y w m c X V v d D t T Z W N 0 a W 9 u M S 9 D U 1 R S X 3 B o Y X N l S V Z f b G l x d W l k X 2 5 h d G l 2 Z V 8 x N l N f c m V s L W F i d W 5 k Y W 5 j Z S 9 B d X R v U m V t b 3 Z l Z E N v b H V t b n M x L n t m Y W 1 p b H k s N H 0 m c X V v d D s s J n F 1 b 3 Q 7 U 2 V j d G l v b j E v Q 1 N U U l 9 w a G F z Z U l W X 2 x p c X V p Z F 9 u Y X R p d m V f M T Z T X 3 J l b C 1 h Y n V u Z G F u Y 2 U v Q X V 0 b 1 J l b W 9 2 Z W R D b 2 x 1 b W 5 z M S 5 7 b 3 J k Z X I s N X 0 m c X V v d D s s J n F 1 b 3 Q 7 U 2 V j d G l v b j E v Q 1 N U U l 9 w a G F z Z U l W X 2 x p c X V p Z F 9 u Y X R p d m V f M T Z T X 3 J l b C 1 h Y n V u Z G F u Y 2 U v Q X V 0 b 1 J l b W 9 2 Z W R D b 2 x 1 b W 5 z M S 5 7 Y 2 x h c 3 M s N n 0 m c X V v d D s s J n F 1 b 3 Q 7 U 2 V j d G l v b j E v Q 1 N U U l 9 w a G F z Z U l W X 2 x p c X V p Z F 9 u Y X R p d m V f M T Z T X 3 J l b C 1 h Y n V u Z G F u Y 2 U v Q X V 0 b 1 J l b W 9 2 Z W R D b 2 x 1 b W 5 z M S 5 7 c G h 5 b H V t L D d 9 J n F 1 b 3 Q 7 L C Z x d W 9 0 O 1 N l Y 3 R p b 2 4 x L 0 N T V F J f c G h h c 2 V J V l 9 s a X F 1 a W R f b m F 0 a X Z l X z E 2 U 1 9 y Z W w t Y W J 1 b m R h b m N l L 0 F 1 d G 9 S Z W 1 v d m V k Q 2 9 s d W 1 u c z E u e 2 N s Y W R l L D h 9 J n F 1 b 3 Q 7 L C Z x d W 9 0 O 1 N l Y 3 R p b 2 4 x L 0 N T V F J f c G h h c 2 V J V l 9 s a X F 1 a W R f b m F 0 a X Z l X z E 2 U 1 9 y Z W w t Y W J 1 b m R h b m N l L 0 F 1 d G 9 S Z W 1 v d m V k Q 2 9 s d W 1 u c z E u e 3 N 1 c G V y a 2 l u Z 2 R v b S w 5 f S Z x d W 9 0 O y w m c X V v d D t T Z W N 0 a W 9 u M S 9 D U 1 R S X 3 B o Y X N l S V Z f b G l x d W l k X 2 5 h d G l 2 Z V 8 x N l N f c m V s L W F i d W 5 k Y W 5 j Z S 9 B d X R v U m V t b 3 Z l Z E N v b H V t b n M x L n t z d W J z c G V j a W V z L D E w f S Z x d W 9 0 O y w m c X V v d D t T Z W N 0 a W 9 u M S 9 D U 1 R S X 3 B o Y X N l S V Z f b G l x d W l k X 2 5 h d G l 2 Z V 8 x N l N f c m V s L W F i d W 5 k Y W 5 j Z S 9 B d X R v U m V t b 3 Z l Z E N v b H V t b n M x L n t z c G V j a W V z I H N 1 Y m d y b 3 V w L D E x f S Z x d W 9 0 O y w m c X V v d D t T Z W N 0 a W 9 u M S 9 D U 1 R S X 3 B o Y X N l S V Z f b G l x d W l k X 2 5 h d G l 2 Z V 8 x N l N f c m V s L W F i d W 5 k Y W 5 j Z S 9 B d X R v U m V t b 3 Z l Z E N v b H V t b n M x L n t z c G V j a W V z I G d y b 3 V w L D E y f S Z x d W 9 0 O y w m c X V v d D t T Z W N 0 a W 9 u M S 9 D U 1 R S X 3 B o Y X N l S V Z f b G l x d W l k X 2 5 h d G l 2 Z V 8 x N l N f c m V s L W F i d W 5 k Y W 5 j Z S 9 B d X R v U m V t b 3 Z l Z E N v b H V t b n M x L n t l c 3 R p b W F 0 Z W Q g Y 2 9 1 b n R z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Q 1 N U U l 9 w a G F z Z U l W X 2 x p c X V p Z F 9 u Y X R p d m V f M T Z T X 3 J l b C 1 h Y n V u Z G F u Y 2 U v Q X V 0 b 1 J l b W 9 2 Z W R D b 2 x 1 b W 5 z M S 5 7 d G F 4 X 2 l k L D B 9 J n F 1 b 3 Q 7 L C Z x d W 9 0 O 1 N l Y 3 R p b 2 4 x L 0 N T V F J f c G h h c 2 V J V l 9 s a X F 1 a W R f b m F 0 a X Z l X z E 2 U 1 9 y Z W w t Y W J 1 b m R h b m N l L 0 F 1 d G 9 S Z W 1 v d m V k Q 2 9 s d W 1 u c z E u e 2 F i d W 5 k Y W 5 j Z S w x f S Z x d W 9 0 O y w m c X V v d D t T Z W N 0 a W 9 u M S 9 D U 1 R S X 3 B o Y X N l S V Z f b G l x d W l k X 2 5 h d G l 2 Z V 8 x N l N f c m V s L W F i d W 5 k Y W 5 j Z S 9 B d X R v U m V t b 3 Z l Z E N v b H V t b n M x L n t z c G V j a W V z L D J 9 J n F 1 b 3 Q 7 L C Z x d W 9 0 O 1 N l Y 3 R p b 2 4 x L 0 N T V F J f c G h h c 2 V J V l 9 s a X F 1 a W R f b m F 0 a X Z l X z E 2 U 1 9 y Z W w t Y W J 1 b m R h b m N l L 0 F 1 d G 9 S Z W 1 v d m V k Q 2 9 s d W 1 u c z E u e 2 d l b n V z L D N 9 J n F 1 b 3 Q 7 L C Z x d W 9 0 O 1 N l Y 3 R p b 2 4 x L 0 N T V F J f c G h h c 2 V J V l 9 s a X F 1 a W R f b m F 0 a X Z l X z E 2 U 1 9 y Z W w t Y W J 1 b m R h b m N l L 0 F 1 d G 9 S Z W 1 v d m V k Q 2 9 s d W 1 u c z E u e 2 Z h b W l s e S w 0 f S Z x d W 9 0 O y w m c X V v d D t T Z W N 0 a W 9 u M S 9 D U 1 R S X 3 B o Y X N l S V Z f b G l x d W l k X 2 5 h d G l 2 Z V 8 x N l N f c m V s L W F i d W 5 k Y W 5 j Z S 9 B d X R v U m V t b 3 Z l Z E N v b H V t b n M x L n t v c m R l c i w 1 f S Z x d W 9 0 O y w m c X V v d D t T Z W N 0 a W 9 u M S 9 D U 1 R S X 3 B o Y X N l S V Z f b G l x d W l k X 2 5 h d G l 2 Z V 8 x N l N f c m V s L W F i d W 5 k Y W 5 j Z S 9 B d X R v U m V t b 3 Z l Z E N v b H V t b n M x L n t j b G F z c y w 2 f S Z x d W 9 0 O y w m c X V v d D t T Z W N 0 a W 9 u M S 9 D U 1 R S X 3 B o Y X N l S V Z f b G l x d W l k X 2 5 h d G l 2 Z V 8 x N l N f c m V s L W F i d W 5 k Y W 5 j Z S 9 B d X R v U m V t b 3 Z l Z E N v b H V t b n M x L n t w a H l s d W 0 s N 3 0 m c X V v d D s s J n F 1 b 3 Q 7 U 2 V j d G l v b j E v Q 1 N U U l 9 w a G F z Z U l W X 2 x p c X V p Z F 9 u Y X R p d m V f M T Z T X 3 J l b C 1 h Y n V u Z G F u Y 2 U v Q X V 0 b 1 J l b W 9 2 Z W R D b 2 x 1 b W 5 z M S 5 7 Y 2 x h Z G U s O H 0 m c X V v d D s s J n F 1 b 3 Q 7 U 2 V j d G l v b j E v Q 1 N U U l 9 w a G F z Z U l W X 2 x p c X V p Z F 9 u Y X R p d m V f M T Z T X 3 J l b C 1 h Y n V u Z G F u Y 2 U v Q X V 0 b 1 J l b W 9 2 Z W R D b 2 x 1 b W 5 z M S 5 7 c 3 V w Z X J r a W 5 n Z G 9 t L D l 9 J n F 1 b 3 Q 7 L C Z x d W 9 0 O 1 N l Y 3 R p b 2 4 x L 0 N T V F J f c G h h c 2 V J V l 9 s a X F 1 a W R f b m F 0 a X Z l X z E 2 U 1 9 y Z W w t Y W J 1 b m R h b m N l L 0 F 1 d G 9 S Z W 1 v d m V k Q 2 9 s d W 1 u c z E u e 3 N 1 Y n N w Z W N p Z X M s M T B 9 J n F 1 b 3 Q 7 L C Z x d W 9 0 O 1 N l Y 3 R p b 2 4 x L 0 N T V F J f c G h h c 2 V J V l 9 s a X F 1 a W R f b m F 0 a X Z l X z E 2 U 1 9 y Z W w t Y W J 1 b m R h b m N l L 0 F 1 d G 9 S Z W 1 v d m V k Q 2 9 s d W 1 u c z E u e 3 N w Z W N p Z X M g c 3 V i Z 3 J v d X A s M T F 9 J n F 1 b 3 Q 7 L C Z x d W 9 0 O 1 N l Y 3 R p b 2 4 x L 0 N T V F J f c G h h c 2 V J V l 9 s a X F 1 a W R f b m F 0 a X Z l X z E 2 U 1 9 y Z W w t Y W J 1 b m R h b m N l L 0 F 1 d G 9 S Z W 1 v d m V k Q 2 9 s d W 1 u c z E u e 3 N w Z W N p Z X M g Z 3 J v d X A s M T J 9 J n F 1 b 3 Q 7 L C Z x d W 9 0 O 1 N l Y 3 R p b 2 4 x L 0 N T V F J f c G h h c 2 V J V l 9 s a X F 1 a W R f b m F 0 a X Z l X z E 2 U 1 9 y Z W w t Y W J 1 b m R h b m N l L 0 F 1 d G 9 S Z W 1 v d m V k Q 2 9 s d W 1 u c z E u e 2 V z d G l t Y X R l Z C B j b 3 V u d H M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U 1 R S X 3 B o Y X N l S V Z f b G l x d W l k X 2 5 h d G l 2 Z V 8 x N l N f c m V s L W F i d W 5 k Y W 5 j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R S X 3 B o Y X N l S V Z f b G l x d W l k X 2 5 h d G l 2 Z V 8 x N l N f c m V s L W F i d W 5 k Y W 5 j Z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R S X 3 B o Y X N l S V Z f b G l x d W l k X 2 5 h d G l 2 Z V 8 x N l N f c m V s L W F i d W 5 k Y W 5 j Z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J f c G h h c 2 V W X 2 x p c X V p Z F 9 u Y X R p d m V f M T Z T X 3 J l b C 1 h Y n V u Z G F u Y 2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N j Y j k 1 N m Z l N S 0 5 M j Y 5 L T Q 4 N m E t O W E 5 M i 0 5 Z W Y 1 N W U y Y W Q 2 N z Q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Q 1 N U U l 9 w a G F z Z V Z f b G l x d W l k X 2 5 h d G l 2 Z V 8 x N l N f c m V s X 2 F i d W 5 k Y W 5 j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I t M T d U M D k 6 M z M 6 M z E u M T Q 0 N D A x M 1 o i I C 8 + P E V u d H J 5 I F R 5 c G U 9 I k Z p b G x D b 2 x 1 b W 5 U e X B l c y I g V m F s d W U 9 I n N C Z 1 V H Q m d Z R 0 J n W U d C Z 1 l H Q m d V P S I g L z 4 8 R W 5 0 c n k g V H l w Z T 0 i R m l s b E N v b H V t b k 5 h b W V z I i B W Y W x 1 Z T 0 i c 1 s m c X V v d D t 0 Y X h f a W Q m c X V v d D s s J n F 1 b 3 Q 7 Y W J 1 b m R h b m N l J n F 1 b 3 Q 7 L C Z x d W 9 0 O 3 N w Z W N p Z X M m c X V v d D s s J n F 1 b 3 Q 7 Z 2 V u d X M m c X V v d D s s J n F 1 b 3 Q 7 Z m F t a W x 5 J n F 1 b 3 Q 7 L C Z x d W 9 0 O 2 9 y Z G V y J n F 1 b 3 Q 7 L C Z x d W 9 0 O 2 N s Y X N z J n F 1 b 3 Q 7 L C Z x d W 9 0 O 3 B o e W x 1 b S Z x d W 9 0 O y w m c X V v d D t j b G F k Z S Z x d W 9 0 O y w m c X V v d D t z d X B l c m t p b m d k b 2 0 m c X V v d D s s J n F 1 b 3 Q 7 c 3 V i c 3 B l Y 2 l l c y Z x d W 9 0 O y w m c X V v d D t z c G V j a W V z I H N 1 Y m d y b 3 V w J n F 1 b 3 Q 7 L C Z x d W 9 0 O 3 N w Z W N p Z X M g Z 3 J v d X A m c X V v d D s s J n F 1 b 3 Q 7 Z X N 0 a W 1 h d G V k I G N v d W 5 0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U 1 R S X 3 B o Y X N l V l 9 s a X F 1 a W R f b m F 0 a X Z l X z E 2 U 1 9 y Z W w t Y W J 1 b m R h b m N l L 0 F 1 d G 9 S Z W 1 v d m V k Q 2 9 s d W 1 u c z E u e 3 R h e F 9 p Z C w w f S Z x d W 9 0 O y w m c X V v d D t T Z W N 0 a W 9 u M S 9 D U 1 R S X 3 B o Y X N l V l 9 s a X F 1 a W R f b m F 0 a X Z l X z E 2 U 1 9 y Z W w t Y W J 1 b m R h b m N l L 0 F 1 d G 9 S Z W 1 v d m V k Q 2 9 s d W 1 u c z E u e 2 F i d W 5 k Y W 5 j Z S w x f S Z x d W 9 0 O y w m c X V v d D t T Z W N 0 a W 9 u M S 9 D U 1 R S X 3 B o Y X N l V l 9 s a X F 1 a W R f b m F 0 a X Z l X z E 2 U 1 9 y Z W w t Y W J 1 b m R h b m N l L 0 F 1 d G 9 S Z W 1 v d m V k Q 2 9 s d W 1 u c z E u e 3 N w Z W N p Z X M s M n 0 m c X V v d D s s J n F 1 b 3 Q 7 U 2 V j d G l v b j E v Q 1 N U U l 9 w a G F z Z V Z f b G l x d W l k X 2 5 h d G l 2 Z V 8 x N l N f c m V s L W F i d W 5 k Y W 5 j Z S 9 B d X R v U m V t b 3 Z l Z E N v b H V t b n M x L n t n Z W 5 1 c y w z f S Z x d W 9 0 O y w m c X V v d D t T Z W N 0 a W 9 u M S 9 D U 1 R S X 3 B o Y X N l V l 9 s a X F 1 a W R f b m F 0 a X Z l X z E 2 U 1 9 y Z W w t Y W J 1 b m R h b m N l L 0 F 1 d G 9 S Z W 1 v d m V k Q 2 9 s d W 1 u c z E u e 2 Z h b W l s e S w 0 f S Z x d W 9 0 O y w m c X V v d D t T Z W N 0 a W 9 u M S 9 D U 1 R S X 3 B o Y X N l V l 9 s a X F 1 a W R f b m F 0 a X Z l X z E 2 U 1 9 y Z W w t Y W J 1 b m R h b m N l L 0 F 1 d G 9 S Z W 1 v d m V k Q 2 9 s d W 1 u c z E u e 2 9 y Z G V y L D V 9 J n F 1 b 3 Q 7 L C Z x d W 9 0 O 1 N l Y 3 R p b 2 4 x L 0 N T V F J f c G h h c 2 V W X 2 x p c X V p Z F 9 u Y X R p d m V f M T Z T X 3 J l b C 1 h Y n V u Z G F u Y 2 U v Q X V 0 b 1 J l b W 9 2 Z W R D b 2 x 1 b W 5 z M S 5 7 Y 2 x h c 3 M s N n 0 m c X V v d D s s J n F 1 b 3 Q 7 U 2 V j d G l v b j E v Q 1 N U U l 9 w a G F z Z V Z f b G l x d W l k X 2 5 h d G l 2 Z V 8 x N l N f c m V s L W F i d W 5 k Y W 5 j Z S 9 B d X R v U m V t b 3 Z l Z E N v b H V t b n M x L n t w a H l s d W 0 s N 3 0 m c X V v d D s s J n F 1 b 3 Q 7 U 2 V j d G l v b j E v Q 1 N U U l 9 w a G F z Z V Z f b G l x d W l k X 2 5 h d G l 2 Z V 8 x N l N f c m V s L W F i d W 5 k Y W 5 j Z S 9 B d X R v U m V t b 3 Z l Z E N v b H V t b n M x L n t j b G F k Z S w 4 f S Z x d W 9 0 O y w m c X V v d D t T Z W N 0 a W 9 u M S 9 D U 1 R S X 3 B o Y X N l V l 9 s a X F 1 a W R f b m F 0 a X Z l X z E 2 U 1 9 y Z W w t Y W J 1 b m R h b m N l L 0 F 1 d G 9 S Z W 1 v d m V k Q 2 9 s d W 1 u c z E u e 3 N 1 c G V y a 2 l u Z 2 R v b S w 5 f S Z x d W 9 0 O y w m c X V v d D t T Z W N 0 a W 9 u M S 9 D U 1 R S X 3 B o Y X N l V l 9 s a X F 1 a W R f b m F 0 a X Z l X z E 2 U 1 9 y Z W w t Y W J 1 b m R h b m N l L 0 F 1 d G 9 S Z W 1 v d m V k Q 2 9 s d W 1 u c z E u e 3 N 1 Y n N w Z W N p Z X M s M T B 9 J n F 1 b 3 Q 7 L C Z x d W 9 0 O 1 N l Y 3 R p b 2 4 x L 0 N T V F J f c G h h c 2 V W X 2 x p c X V p Z F 9 u Y X R p d m V f M T Z T X 3 J l b C 1 h Y n V u Z G F u Y 2 U v Q X V 0 b 1 J l b W 9 2 Z W R D b 2 x 1 b W 5 z M S 5 7 c 3 B l Y 2 l l c y B z d W J n c m 9 1 c C w x M X 0 m c X V v d D s s J n F 1 b 3 Q 7 U 2 V j d G l v b j E v Q 1 N U U l 9 w a G F z Z V Z f b G l x d W l k X 2 5 h d G l 2 Z V 8 x N l N f c m V s L W F i d W 5 k Y W 5 j Z S 9 B d X R v U m V t b 3 Z l Z E N v b H V t b n M x L n t z c G V j a W V z I G d y b 3 V w L D E y f S Z x d W 9 0 O y w m c X V v d D t T Z W N 0 a W 9 u M S 9 D U 1 R S X 3 B o Y X N l V l 9 s a X F 1 a W R f b m F 0 a X Z l X z E 2 U 1 9 y Z W w t Y W J 1 b m R h b m N l L 0 F 1 d G 9 S Z W 1 v d m V k Q 2 9 s d W 1 u c z E u e 2 V z d G l t Y X R l Z C B j b 3 V u d H M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D U 1 R S X 3 B o Y X N l V l 9 s a X F 1 a W R f b m F 0 a X Z l X z E 2 U 1 9 y Z W w t Y W J 1 b m R h b m N l L 0 F 1 d G 9 S Z W 1 v d m V k Q 2 9 s d W 1 u c z E u e 3 R h e F 9 p Z C w w f S Z x d W 9 0 O y w m c X V v d D t T Z W N 0 a W 9 u M S 9 D U 1 R S X 3 B o Y X N l V l 9 s a X F 1 a W R f b m F 0 a X Z l X z E 2 U 1 9 y Z W w t Y W J 1 b m R h b m N l L 0 F 1 d G 9 S Z W 1 v d m V k Q 2 9 s d W 1 u c z E u e 2 F i d W 5 k Y W 5 j Z S w x f S Z x d W 9 0 O y w m c X V v d D t T Z W N 0 a W 9 u M S 9 D U 1 R S X 3 B o Y X N l V l 9 s a X F 1 a W R f b m F 0 a X Z l X z E 2 U 1 9 y Z W w t Y W J 1 b m R h b m N l L 0 F 1 d G 9 S Z W 1 v d m V k Q 2 9 s d W 1 u c z E u e 3 N w Z W N p Z X M s M n 0 m c X V v d D s s J n F 1 b 3 Q 7 U 2 V j d G l v b j E v Q 1 N U U l 9 w a G F z Z V Z f b G l x d W l k X 2 5 h d G l 2 Z V 8 x N l N f c m V s L W F i d W 5 k Y W 5 j Z S 9 B d X R v U m V t b 3 Z l Z E N v b H V t b n M x L n t n Z W 5 1 c y w z f S Z x d W 9 0 O y w m c X V v d D t T Z W N 0 a W 9 u M S 9 D U 1 R S X 3 B o Y X N l V l 9 s a X F 1 a W R f b m F 0 a X Z l X z E 2 U 1 9 y Z W w t Y W J 1 b m R h b m N l L 0 F 1 d G 9 S Z W 1 v d m V k Q 2 9 s d W 1 u c z E u e 2 Z h b W l s e S w 0 f S Z x d W 9 0 O y w m c X V v d D t T Z W N 0 a W 9 u M S 9 D U 1 R S X 3 B o Y X N l V l 9 s a X F 1 a W R f b m F 0 a X Z l X z E 2 U 1 9 y Z W w t Y W J 1 b m R h b m N l L 0 F 1 d G 9 S Z W 1 v d m V k Q 2 9 s d W 1 u c z E u e 2 9 y Z G V y L D V 9 J n F 1 b 3 Q 7 L C Z x d W 9 0 O 1 N l Y 3 R p b 2 4 x L 0 N T V F J f c G h h c 2 V W X 2 x p c X V p Z F 9 u Y X R p d m V f M T Z T X 3 J l b C 1 h Y n V u Z G F u Y 2 U v Q X V 0 b 1 J l b W 9 2 Z W R D b 2 x 1 b W 5 z M S 5 7 Y 2 x h c 3 M s N n 0 m c X V v d D s s J n F 1 b 3 Q 7 U 2 V j d G l v b j E v Q 1 N U U l 9 w a G F z Z V Z f b G l x d W l k X 2 5 h d G l 2 Z V 8 x N l N f c m V s L W F i d W 5 k Y W 5 j Z S 9 B d X R v U m V t b 3 Z l Z E N v b H V t b n M x L n t w a H l s d W 0 s N 3 0 m c X V v d D s s J n F 1 b 3 Q 7 U 2 V j d G l v b j E v Q 1 N U U l 9 w a G F z Z V Z f b G l x d W l k X 2 5 h d G l 2 Z V 8 x N l N f c m V s L W F i d W 5 k Y W 5 j Z S 9 B d X R v U m V t b 3 Z l Z E N v b H V t b n M x L n t j b G F k Z S w 4 f S Z x d W 9 0 O y w m c X V v d D t T Z W N 0 a W 9 u M S 9 D U 1 R S X 3 B o Y X N l V l 9 s a X F 1 a W R f b m F 0 a X Z l X z E 2 U 1 9 y Z W w t Y W J 1 b m R h b m N l L 0 F 1 d G 9 S Z W 1 v d m V k Q 2 9 s d W 1 u c z E u e 3 N 1 c G V y a 2 l u Z 2 R v b S w 5 f S Z x d W 9 0 O y w m c X V v d D t T Z W N 0 a W 9 u M S 9 D U 1 R S X 3 B o Y X N l V l 9 s a X F 1 a W R f b m F 0 a X Z l X z E 2 U 1 9 y Z W w t Y W J 1 b m R h b m N l L 0 F 1 d G 9 S Z W 1 v d m V k Q 2 9 s d W 1 u c z E u e 3 N 1 Y n N w Z W N p Z X M s M T B 9 J n F 1 b 3 Q 7 L C Z x d W 9 0 O 1 N l Y 3 R p b 2 4 x L 0 N T V F J f c G h h c 2 V W X 2 x p c X V p Z F 9 u Y X R p d m V f M T Z T X 3 J l b C 1 h Y n V u Z G F u Y 2 U v Q X V 0 b 1 J l b W 9 2 Z W R D b 2 x 1 b W 5 z M S 5 7 c 3 B l Y 2 l l c y B z d W J n c m 9 1 c C w x M X 0 m c X V v d D s s J n F 1 b 3 Q 7 U 2 V j d G l v b j E v Q 1 N U U l 9 w a G F z Z V Z f b G l x d W l k X 2 5 h d G l 2 Z V 8 x N l N f c m V s L W F i d W 5 k Y W 5 j Z S 9 B d X R v U m V t b 3 Z l Z E N v b H V t b n M x L n t z c G V j a W V z I G d y b 3 V w L D E y f S Z x d W 9 0 O y w m c X V v d D t T Z W N 0 a W 9 u M S 9 D U 1 R S X 3 B o Y X N l V l 9 s a X F 1 a W R f b m F 0 a X Z l X z E 2 U 1 9 y Z W w t Y W J 1 b m R h b m N l L 0 F 1 d G 9 S Z W 1 v d m V k Q 2 9 s d W 1 u c z E u e 2 V z d G l t Y X R l Z C B j b 3 V u d H M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U 1 R S X 3 B o Y X N l V l 9 s a X F 1 a W R f b m F 0 a X Z l X z E 2 U 1 9 y Z W w t Y W J 1 b m R h b m N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J f c G h h c 2 V W X 2 x p c X V p Z F 9 u Y X R p d m V f M T Z T X 3 J l b C 1 h Y n V u Z G F u Y 2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U U l 9 w a G F z Z V Z f b G l x d W l k X 2 5 h d G l 2 Z V 8 x N l N f c m V s L W F i d W 5 k Y W 5 j Z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J f c G h h c 2 V W S V 9 s a X F 1 a W R f b m F 0 a X Z l X z E 2 U 1 9 y Z W w t Y W J 1 b m R h b m N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Y m F j M j B h Z m Y t Y W Y w Z i 0 0 M m N k L W E 1 N D Q t Y 2 I w N T A 3 M W Y 2 N D E z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N T V F J f c G h h c 2 V W S V 9 s a X F 1 a W R f b m F 0 a X Z l X z E 2 U 1 9 y Z W x f Y W J 1 b m R h b m N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1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M i 0 x N 1 Q w O T o z M z o 1 N S 4 2 N T A x N T I y W i I g L z 4 8 R W 5 0 c n k g V H l w Z T 0 i R m l s b E N v b H V t b l R 5 c G V z I i B W Y W x 1 Z T 0 i c 0 J n V U d C Z 1 l H Q m d Z R 0 J n W U d C Z 1 U 9 I i A v P j x F b n R y e S B U e X B l P S J G a W x s Q 2 9 s d W 1 u T m F t Z X M i I F Z h b H V l P S J z W y Z x d W 9 0 O 3 R h e F 9 p Z C Z x d W 9 0 O y w m c X V v d D t h Y n V u Z G F u Y 2 U m c X V v d D s s J n F 1 b 3 Q 7 c 3 B l Y 2 l l c y Z x d W 9 0 O y w m c X V v d D t n Z W 5 1 c y Z x d W 9 0 O y w m c X V v d D t m Y W 1 p b H k m c X V v d D s s J n F 1 b 3 Q 7 b 3 J k Z X I m c X V v d D s s J n F 1 b 3 Q 7 Y 2 x h c 3 M m c X V v d D s s J n F 1 b 3 Q 7 c G h 5 b H V t J n F 1 b 3 Q 7 L C Z x d W 9 0 O 2 N s Y W R l J n F 1 b 3 Q 7 L C Z x d W 9 0 O 3 N 1 c G V y a 2 l u Z 2 R v b S Z x d W 9 0 O y w m c X V v d D t z d W J z c G V j a W V z J n F 1 b 3 Q 7 L C Z x d W 9 0 O 3 N w Z W N p Z X M g c 3 V i Z 3 J v d X A m c X V v d D s s J n F 1 b 3 Q 7 c 3 B l Y 2 l l c y B n c m 9 1 c C Z x d W 9 0 O y w m c X V v d D t l c 3 R p b W F 0 Z W Q g Y 2 9 1 b n R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T V F J f c G h h c 2 V W S V 9 s a X F 1 a W R f b m F 0 a X Z l X z E 2 U 1 9 y Z W w t Y W J 1 b m R h b m N l L 0 F 1 d G 9 S Z W 1 v d m V k Q 2 9 s d W 1 u c z E u e 3 R h e F 9 p Z C w w f S Z x d W 9 0 O y w m c X V v d D t T Z W N 0 a W 9 u M S 9 D U 1 R S X 3 B o Y X N l V k l f b G l x d W l k X 2 5 h d G l 2 Z V 8 x N l N f c m V s L W F i d W 5 k Y W 5 j Z S 9 B d X R v U m V t b 3 Z l Z E N v b H V t b n M x L n t h Y n V u Z G F u Y 2 U s M X 0 m c X V v d D s s J n F 1 b 3 Q 7 U 2 V j d G l v b j E v Q 1 N U U l 9 w a G F z Z V Z J X 2 x p c X V p Z F 9 u Y X R p d m V f M T Z T X 3 J l b C 1 h Y n V u Z G F u Y 2 U v Q X V 0 b 1 J l b W 9 2 Z W R D b 2 x 1 b W 5 z M S 5 7 c 3 B l Y 2 l l c y w y f S Z x d W 9 0 O y w m c X V v d D t T Z W N 0 a W 9 u M S 9 D U 1 R S X 3 B o Y X N l V k l f b G l x d W l k X 2 5 h d G l 2 Z V 8 x N l N f c m V s L W F i d W 5 k Y W 5 j Z S 9 B d X R v U m V t b 3 Z l Z E N v b H V t b n M x L n t n Z W 5 1 c y w z f S Z x d W 9 0 O y w m c X V v d D t T Z W N 0 a W 9 u M S 9 D U 1 R S X 3 B o Y X N l V k l f b G l x d W l k X 2 5 h d G l 2 Z V 8 x N l N f c m V s L W F i d W 5 k Y W 5 j Z S 9 B d X R v U m V t b 3 Z l Z E N v b H V t b n M x L n t m Y W 1 p b H k s N H 0 m c X V v d D s s J n F 1 b 3 Q 7 U 2 V j d G l v b j E v Q 1 N U U l 9 w a G F z Z V Z J X 2 x p c X V p Z F 9 u Y X R p d m V f M T Z T X 3 J l b C 1 h Y n V u Z G F u Y 2 U v Q X V 0 b 1 J l b W 9 2 Z W R D b 2 x 1 b W 5 z M S 5 7 b 3 J k Z X I s N X 0 m c X V v d D s s J n F 1 b 3 Q 7 U 2 V j d G l v b j E v Q 1 N U U l 9 w a G F z Z V Z J X 2 x p c X V p Z F 9 u Y X R p d m V f M T Z T X 3 J l b C 1 h Y n V u Z G F u Y 2 U v Q X V 0 b 1 J l b W 9 2 Z W R D b 2 x 1 b W 5 z M S 5 7 Y 2 x h c 3 M s N n 0 m c X V v d D s s J n F 1 b 3 Q 7 U 2 V j d G l v b j E v Q 1 N U U l 9 w a G F z Z V Z J X 2 x p c X V p Z F 9 u Y X R p d m V f M T Z T X 3 J l b C 1 h Y n V u Z G F u Y 2 U v Q X V 0 b 1 J l b W 9 2 Z W R D b 2 x 1 b W 5 z M S 5 7 c G h 5 b H V t L D d 9 J n F 1 b 3 Q 7 L C Z x d W 9 0 O 1 N l Y 3 R p b 2 4 x L 0 N T V F J f c G h h c 2 V W S V 9 s a X F 1 a W R f b m F 0 a X Z l X z E 2 U 1 9 y Z W w t Y W J 1 b m R h b m N l L 0 F 1 d G 9 S Z W 1 v d m V k Q 2 9 s d W 1 u c z E u e 2 N s Y W R l L D h 9 J n F 1 b 3 Q 7 L C Z x d W 9 0 O 1 N l Y 3 R p b 2 4 x L 0 N T V F J f c G h h c 2 V W S V 9 s a X F 1 a W R f b m F 0 a X Z l X z E 2 U 1 9 y Z W w t Y W J 1 b m R h b m N l L 0 F 1 d G 9 S Z W 1 v d m V k Q 2 9 s d W 1 u c z E u e 3 N 1 c G V y a 2 l u Z 2 R v b S w 5 f S Z x d W 9 0 O y w m c X V v d D t T Z W N 0 a W 9 u M S 9 D U 1 R S X 3 B o Y X N l V k l f b G l x d W l k X 2 5 h d G l 2 Z V 8 x N l N f c m V s L W F i d W 5 k Y W 5 j Z S 9 B d X R v U m V t b 3 Z l Z E N v b H V t b n M x L n t z d W J z c G V j a W V z L D E w f S Z x d W 9 0 O y w m c X V v d D t T Z W N 0 a W 9 u M S 9 D U 1 R S X 3 B o Y X N l V k l f b G l x d W l k X 2 5 h d G l 2 Z V 8 x N l N f c m V s L W F i d W 5 k Y W 5 j Z S 9 B d X R v U m V t b 3 Z l Z E N v b H V t b n M x L n t z c G V j a W V z I H N 1 Y m d y b 3 V w L D E x f S Z x d W 9 0 O y w m c X V v d D t T Z W N 0 a W 9 u M S 9 D U 1 R S X 3 B o Y X N l V k l f b G l x d W l k X 2 5 h d G l 2 Z V 8 x N l N f c m V s L W F i d W 5 k Y W 5 j Z S 9 B d X R v U m V t b 3 Z l Z E N v b H V t b n M x L n t z c G V j a W V z I G d y b 3 V w L D E y f S Z x d W 9 0 O y w m c X V v d D t T Z W N 0 a W 9 u M S 9 D U 1 R S X 3 B o Y X N l V k l f b G l x d W l k X 2 5 h d G l 2 Z V 8 x N l N f c m V s L W F i d W 5 k Y W 5 j Z S 9 B d X R v U m V t b 3 Z l Z E N v b H V t b n M x L n t l c 3 R p b W F 0 Z W Q g Y 2 9 1 b n R z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Q 1 N U U l 9 w a G F z Z V Z J X 2 x p c X V p Z F 9 u Y X R p d m V f M T Z T X 3 J l b C 1 h Y n V u Z G F u Y 2 U v Q X V 0 b 1 J l b W 9 2 Z W R D b 2 x 1 b W 5 z M S 5 7 d G F 4 X 2 l k L D B 9 J n F 1 b 3 Q 7 L C Z x d W 9 0 O 1 N l Y 3 R p b 2 4 x L 0 N T V F J f c G h h c 2 V W S V 9 s a X F 1 a W R f b m F 0 a X Z l X z E 2 U 1 9 y Z W w t Y W J 1 b m R h b m N l L 0 F 1 d G 9 S Z W 1 v d m V k Q 2 9 s d W 1 u c z E u e 2 F i d W 5 k Y W 5 j Z S w x f S Z x d W 9 0 O y w m c X V v d D t T Z W N 0 a W 9 u M S 9 D U 1 R S X 3 B o Y X N l V k l f b G l x d W l k X 2 5 h d G l 2 Z V 8 x N l N f c m V s L W F i d W 5 k Y W 5 j Z S 9 B d X R v U m V t b 3 Z l Z E N v b H V t b n M x L n t z c G V j a W V z L D J 9 J n F 1 b 3 Q 7 L C Z x d W 9 0 O 1 N l Y 3 R p b 2 4 x L 0 N T V F J f c G h h c 2 V W S V 9 s a X F 1 a W R f b m F 0 a X Z l X z E 2 U 1 9 y Z W w t Y W J 1 b m R h b m N l L 0 F 1 d G 9 S Z W 1 v d m V k Q 2 9 s d W 1 u c z E u e 2 d l b n V z L D N 9 J n F 1 b 3 Q 7 L C Z x d W 9 0 O 1 N l Y 3 R p b 2 4 x L 0 N T V F J f c G h h c 2 V W S V 9 s a X F 1 a W R f b m F 0 a X Z l X z E 2 U 1 9 y Z W w t Y W J 1 b m R h b m N l L 0 F 1 d G 9 S Z W 1 v d m V k Q 2 9 s d W 1 u c z E u e 2 Z h b W l s e S w 0 f S Z x d W 9 0 O y w m c X V v d D t T Z W N 0 a W 9 u M S 9 D U 1 R S X 3 B o Y X N l V k l f b G l x d W l k X 2 5 h d G l 2 Z V 8 x N l N f c m V s L W F i d W 5 k Y W 5 j Z S 9 B d X R v U m V t b 3 Z l Z E N v b H V t b n M x L n t v c m R l c i w 1 f S Z x d W 9 0 O y w m c X V v d D t T Z W N 0 a W 9 u M S 9 D U 1 R S X 3 B o Y X N l V k l f b G l x d W l k X 2 5 h d G l 2 Z V 8 x N l N f c m V s L W F i d W 5 k Y W 5 j Z S 9 B d X R v U m V t b 3 Z l Z E N v b H V t b n M x L n t j b G F z c y w 2 f S Z x d W 9 0 O y w m c X V v d D t T Z W N 0 a W 9 u M S 9 D U 1 R S X 3 B o Y X N l V k l f b G l x d W l k X 2 5 h d G l 2 Z V 8 x N l N f c m V s L W F i d W 5 k Y W 5 j Z S 9 B d X R v U m V t b 3 Z l Z E N v b H V t b n M x L n t w a H l s d W 0 s N 3 0 m c X V v d D s s J n F 1 b 3 Q 7 U 2 V j d G l v b j E v Q 1 N U U l 9 w a G F z Z V Z J X 2 x p c X V p Z F 9 u Y X R p d m V f M T Z T X 3 J l b C 1 h Y n V u Z G F u Y 2 U v Q X V 0 b 1 J l b W 9 2 Z W R D b 2 x 1 b W 5 z M S 5 7 Y 2 x h Z G U s O H 0 m c X V v d D s s J n F 1 b 3 Q 7 U 2 V j d G l v b j E v Q 1 N U U l 9 w a G F z Z V Z J X 2 x p c X V p Z F 9 u Y X R p d m V f M T Z T X 3 J l b C 1 h Y n V u Z G F u Y 2 U v Q X V 0 b 1 J l b W 9 2 Z W R D b 2 x 1 b W 5 z M S 5 7 c 3 V w Z X J r a W 5 n Z G 9 t L D l 9 J n F 1 b 3 Q 7 L C Z x d W 9 0 O 1 N l Y 3 R p b 2 4 x L 0 N T V F J f c G h h c 2 V W S V 9 s a X F 1 a W R f b m F 0 a X Z l X z E 2 U 1 9 y Z W w t Y W J 1 b m R h b m N l L 0 F 1 d G 9 S Z W 1 v d m V k Q 2 9 s d W 1 u c z E u e 3 N 1 Y n N w Z W N p Z X M s M T B 9 J n F 1 b 3 Q 7 L C Z x d W 9 0 O 1 N l Y 3 R p b 2 4 x L 0 N T V F J f c G h h c 2 V W S V 9 s a X F 1 a W R f b m F 0 a X Z l X z E 2 U 1 9 y Z W w t Y W J 1 b m R h b m N l L 0 F 1 d G 9 S Z W 1 v d m V k Q 2 9 s d W 1 u c z E u e 3 N w Z W N p Z X M g c 3 V i Z 3 J v d X A s M T F 9 J n F 1 b 3 Q 7 L C Z x d W 9 0 O 1 N l Y 3 R p b 2 4 x L 0 N T V F J f c G h h c 2 V W S V 9 s a X F 1 a W R f b m F 0 a X Z l X z E 2 U 1 9 y Z W w t Y W J 1 b m R h b m N l L 0 F 1 d G 9 S Z W 1 v d m V k Q 2 9 s d W 1 u c z E u e 3 N w Z W N p Z X M g Z 3 J v d X A s M T J 9 J n F 1 b 3 Q 7 L C Z x d W 9 0 O 1 N l Y 3 R p b 2 4 x L 0 N T V F J f c G h h c 2 V W S V 9 s a X F 1 a W R f b m F 0 a X Z l X z E 2 U 1 9 y Z W w t Y W J 1 b m R h b m N l L 0 F 1 d G 9 S Z W 1 v d m V k Q 2 9 s d W 1 u c z E u e 2 V z d G l t Y X R l Z C B j b 3 V u d H M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U 1 R S X 3 B o Y X N l V k l f b G l x d W l k X 2 5 h d G l 2 Z V 8 x N l N f c m V s L W F i d W 5 k Y W 5 j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R S X 3 B o Y X N l V k l f b G l x d W l k X 2 5 h d G l 2 Z V 8 x N l N f c m V s L W F i d W 5 k Y W 5 j Z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R S X 3 B o Y X N l V k l f b G l x d W l k X 2 5 h d G l 2 Z V 8 x N l N f c m V s L W F i d W 5 k Y W 5 j Z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J f c G h h c 2 V W S U l f b G l x d W l k X 2 5 h d G l 2 Z V 8 x N l N f c m V s L W F i d W 5 k Y W 5 j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U x Y W U 1 Z T Y x L T h m Z W M t N D c z M i 0 5 Z m N m L T U x O D U 0 N W Y 0 M j Y 2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D U 1 R S X 3 B o Y X N l V k l J X 2 x p c X V p Z F 9 u Y X R p d m V f M T Z T X 3 J l b F 9 h Y n V u Z G F u Y 2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y L T E 3 V D A 5 O j M 0 O j E 1 L j E y N j Q z N z N a I i A v P j x F b n R y e S B U e X B l P S J G a W x s Q 2 9 s d W 1 u V H l w Z X M i I F Z h b H V l P S J z Q m d V R 0 J n W U d C Z 1 l H Q m d Z R 0 J n V T 0 i I C 8 + P E V u d H J 5 I F R 5 c G U 9 I k Z p b G x D b 2 x 1 b W 5 O Y W 1 l c y I g V m F s d W U 9 I n N b J n F 1 b 3 Q 7 d G F 4 X 2 l k J n F 1 b 3 Q 7 L C Z x d W 9 0 O 2 F i d W 5 k Y W 5 j Z S Z x d W 9 0 O y w m c X V v d D t z c G V j a W V z J n F 1 b 3 Q 7 L C Z x d W 9 0 O 2 d l b n V z J n F 1 b 3 Q 7 L C Z x d W 9 0 O 2 Z h b W l s e S Z x d W 9 0 O y w m c X V v d D t v c m R l c i Z x d W 9 0 O y w m c X V v d D t j b G F z c y Z x d W 9 0 O y w m c X V v d D t w a H l s d W 0 m c X V v d D s s J n F 1 b 3 Q 7 Y 2 x h Z G U m c X V v d D s s J n F 1 b 3 Q 7 c 3 V w Z X J r a W 5 n Z G 9 t J n F 1 b 3 Q 7 L C Z x d W 9 0 O 3 N 1 Y n N w Z W N p Z X M m c X V v d D s s J n F 1 b 3 Q 7 c 3 B l Y 2 l l c y B z d W J n c m 9 1 c C Z x d W 9 0 O y w m c X V v d D t z c G V j a W V z I G d y b 3 V w J n F 1 b 3 Q 7 L C Z x d W 9 0 O 2 V z d G l t Y X R l Z C B j b 3 V u d H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N U U l 9 w a G F z Z V Z J S V 9 s a X F 1 a W R f b m F 0 a X Z l X z E 2 U 1 9 y Z W w t Y W J 1 b m R h b m N l L 0 F 1 d G 9 S Z W 1 v d m V k Q 2 9 s d W 1 u c z E u e 3 R h e F 9 p Z C w w f S Z x d W 9 0 O y w m c X V v d D t T Z W N 0 a W 9 u M S 9 D U 1 R S X 3 B o Y X N l V k l J X 2 x p c X V p Z F 9 u Y X R p d m V f M T Z T X 3 J l b C 1 h Y n V u Z G F u Y 2 U v Q X V 0 b 1 J l b W 9 2 Z W R D b 2 x 1 b W 5 z M S 5 7 Y W J 1 b m R h b m N l L D F 9 J n F 1 b 3 Q 7 L C Z x d W 9 0 O 1 N l Y 3 R p b 2 4 x L 0 N T V F J f c G h h c 2 V W S U l f b G l x d W l k X 2 5 h d G l 2 Z V 8 x N l N f c m V s L W F i d W 5 k Y W 5 j Z S 9 B d X R v U m V t b 3 Z l Z E N v b H V t b n M x L n t z c G V j a W V z L D J 9 J n F 1 b 3 Q 7 L C Z x d W 9 0 O 1 N l Y 3 R p b 2 4 x L 0 N T V F J f c G h h c 2 V W S U l f b G l x d W l k X 2 5 h d G l 2 Z V 8 x N l N f c m V s L W F i d W 5 k Y W 5 j Z S 9 B d X R v U m V t b 3 Z l Z E N v b H V t b n M x L n t n Z W 5 1 c y w z f S Z x d W 9 0 O y w m c X V v d D t T Z W N 0 a W 9 u M S 9 D U 1 R S X 3 B o Y X N l V k l J X 2 x p c X V p Z F 9 u Y X R p d m V f M T Z T X 3 J l b C 1 h Y n V u Z G F u Y 2 U v Q X V 0 b 1 J l b W 9 2 Z W R D b 2 x 1 b W 5 z M S 5 7 Z m F t a W x 5 L D R 9 J n F 1 b 3 Q 7 L C Z x d W 9 0 O 1 N l Y 3 R p b 2 4 x L 0 N T V F J f c G h h c 2 V W S U l f b G l x d W l k X 2 5 h d G l 2 Z V 8 x N l N f c m V s L W F i d W 5 k Y W 5 j Z S 9 B d X R v U m V t b 3 Z l Z E N v b H V t b n M x L n t v c m R l c i w 1 f S Z x d W 9 0 O y w m c X V v d D t T Z W N 0 a W 9 u M S 9 D U 1 R S X 3 B o Y X N l V k l J X 2 x p c X V p Z F 9 u Y X R p d m V f M T Z T X 3 J l b C 1 h Y n V u Z G F u Y 2 U v Q X V 0 b 1 J l b W 9 2 Z W R D b 2 x 1 b W 5 z M S 5 7 Y 2 x h c 3 M s N n 0 m c X V v d D s s J n F 1 b 3 Q 7 U 2 V j d G l v b j E v Q 1 N U U l 9 w a G F z Z V Z J S V 9 s a X F 1 a W R f b m F 0 a X Z l X z E 2 U 1 9 y Z W w t Y W J 1 b m R h b m N l L 0 F 1 d G 9 S Z W 1 v d m V k Q 2 9 s d W 1 u c z E u e 3 B o e W x 1 b S w 3 f S Z x d W 9 0 O y w m c X V v d D t T Z W N 0 a W 9 u M S 9 D U 1 R S X 3 B o Y X N l V k l J X 2 x p c X V p Z F 9 u Y X R p d m V f M T Z T X 3 J l b C 1 h Y n V u Z G F u Y 2 U v Q X V 0 b 1 J l b W 9 2 Z W R D b 2 x 1 b W 5 z M S 5 7 Y 2 x h Z G U s O H 0 m c X V v d D s s J n F 1 b 3 Q 7 U 2 V j d G l v b j E v Q 1 N U U l 9 w a G F z Z V Z J S V 9 s a X F 1 a W R f b m F 0 a X Z l X z E 2 U 1 9 y Z W w t Y W J 1 b m R h b m N l L 0 F 1 d G 9 S Z W 1 v d m V k Q 2 9 s d W 1 u c z E u e 3 N 1 c G V y a 2 l u Z 2 R v b S w 5 f S Z x d W 9 0 O y w m c X V v d D t T Z W N 0 a W 9 u M S 9 D U 1 R S X 3 B o Y X N l V k l J X 2 x p c X V p Z F 9 u Y X R p d m V f M T Z T X 3 J l b C 1 h Y n V u Z G F u Y 2 U v Q X V 0 b 1 J l b W 9 2 Z W R D b 2 x 1 b W 5 z M S 5 7 c 3 V i c 3 B l Y 2 l l c y w x M H 0 m c X V v d D s s J n F 1 b 3 Q 7 U 2 V j d G l v b j E v Q 1 N U U l 9 w a G F z Z V Z J S V 9 s a X F 1 a W R f b m F 0 a X Z l X z E 2 U 1 9 y Z W w t Y W J 1 b m R h b m N l L 0 F 1 d G 9 S Z W 1 v d m V k Q 2 9 s d W 1 u c z E u e 3 N w Z W N p Z X M g c 3 V i Z 3 J v d X A s M T F 9 J n F 1 b 3 Q 7 L C Z x d W 9 0 O 1 N l Y 3 R p b 2 4 x L 0 N T V F J f c G h h c 2 V W S U l f b G l x d W l k X 2 5 h d G l 2 Z V 8 x N l N f c m V s L W F i d W 5 k Y W 5 j Z S 9 B d X R v U m V t b 3 Z l Z E N v b H V t b n M x L n t z c G V j a W V z I G d y b 3 V w L D E y f S Z x d W 9 0 O y w m c X V v d D t T Z W N 0 a W 9 u M S 9 D U 1 R S X 3 B o Y X N l V k l J X 2 x p c X V p Z F 9 u Y X R p d m V f M T Z T X 3 J l b C 1 h Y n V u Z G F u Y 2 U v Q X V 0 b 1 J l b W 9 2 Z W R D b 2 x 1 b W 5 z M S 5 7 Z X N 0 a W 1 h d G V k I G N v d W 5 0 c y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0 N T V F J f c G h h c 2 V W S U l f b G l x d W l k X 2 5 h d G l 2 Z V 8 x N l N f c m V s L W F i d W 5 k Y W 5 j Z S 9 B d X R v U m V t b 3 Z l Z E N v b H V t b n M x L n t 0 Y X h f a W Q s M H 0 m c X V v d D s s J n F 1 b 3 Q 7 U 2 V j d G l v b j E v Q 1 N U U l 9 w a G F z Z V Z J S V 9 s a X F 1 a W R f b m F 0 a X Z l X z E 2 U 1 9 y Z W w t Y W J 1 b m R h b m N l L 0 F 1 d G 9 S Z W 1 v d m V k Q 2 9 s d W 1 u c z E u e 2 F i d W 5 k Y W 5 j Z S w x f S Z x d W 9 0 O y w m c X V v d D t T Z W N 0 a W 9 u M S 9 D U 1 R S X 3 B o Y X N l V k l J X 2 x p c X V p Z F 9 u Y X R p d m V f M T Z T X 3 J l b C 1 h Y n V u Z G F u Y 2 U v Q X V 0 b 1 J l b W 9 2 Z W R D b 2 x 1 b W 5 z M S 5 7 c 3 B l Y 2 l l c y w y f S Z x d W 9 0 O y w m c X V v d D t T Z W N 0 a W 9 u M S 9 D U 1 R S X 3 B o Y X N l V k l J X 2 x p c X V p Z F 9 u Y X R p d m V f M T Z T X 3 J l b C 1 h Y n V u Z G F u Y 2 U v Q X V 0 b 1 J l b W 9 2 Z W R D b 2 x 1 b W 5 z M S 5 7 Z 2 V u d X M s M 3 0 m c X V v d D s s J n F 1 b 3 Q 7 U 2 V j d G l v b j E v Q 1 N U U l 9 w a G F z Z V Z J S V 9 s a X F 1 a W R f b m F 0 a X Z l X z E 2 U 1 9 y Z W w t Y W J 1 b m R h b m N l L 0 F 1 d G 9 S Z W 1 v d m V k Q 2 9 s d W 1 u c z E u e 2 Z h b W l s e S w 0 f S Z x d W 9 0 O y w m c X V v d D t T Z W N 0 a W 9 u M S 9 D U 1 R S X 3 B o Y X N l V k l J X 2 x p c X V p Z F 9 u Y X R p d m V f M T Z T X 3 J l b C 1 h Y n V u Z G F u Y 2 U v Q X V 0 b 1 J l b W 9 2 Z W R D b 2 x 1 b W 5 z M S 5 7 b 3 J k Z X I s N X 0 m c X V v d D s s J n F 1 b 3 Q 7 U 2 V j d G l v b j E v Q 1 N U U l 9 w a G F z Z V Z J S V 9 s a X F 1 a W R f b m F 0 a X Z l X z E 2 U 1 9 y Z W w t Y W J 1 b m R h b m N l L 0 F 1 d G 9 S Z W 1 v d m V k Q 2 9 s d W 1 u c z E u e 2 N s Y X N z L D Z 9 J n F 1 b 3 Q 7 L C Z x d W 9 0 O 1 N l Y 3 R p b 2 4 x L 0 N T V F J f c G h h c 2 V W S U l f b G l x d W l k X 2 5 h d G l 2 Z V 8 x N l N f c m V s L W F i d W 5 k Y W 5 j Z S 9 B d X R v U m V t b 3 Z l Z E N v b H V t b n M x L n t w a H l s d W 0 s N 3 0 m c X V v d D s s J n F 1 b 3 Q 7 U 2 V j d G l v b j E v Q 1 N U U l 9 w a G F z Z V Z J S V 9 s a X F 1 a W R f b m F 0 a X Z l X z E 2 U 1 9 y Z W w t Y W J 1 b m R h b m N l L 0 F 1 d G 9 S Z W 1 v d m V k Q 2 9 s d W 1 u c z E u e 2 N s Y W R l L D h 9 J n F 1 b 3 Q 7 L C Z x d W 9 0 O 1 N l Y 3 R p b 2 4 x L 0 N T V F J f c G h h c 2 V W S U l f b G l x d W l k X 2 5 h d G l 2 Z V 8 x N l N f c m V s L W F i d W 5 k Y W 5 j Z S 9 B d X R v U m V t b 3 Z l Z E N v b H V t b n M x L n t z d X B l c m t p b m d k b 2 0 s O X 0 m c X V v d D s s J n F 1 b 3 Q 7 U 2 V j d G l v b j E v Q 1 N U U l 9 w a G F z Z V Z J S V 9 s a X F 1 a W R f b m F 0 a X Z l X z E 2 U 1 9 y Z W w t Y W J 1 b m R h b m N l L 0 F 1 d G 9 S Z W 1 v d m V k Q 2 9 s d W 1 u c z E u e 3 N 1 Y n N w Z W N p Z X M s M T B 9 J n F 1 b 3 Q 7 L C Z x d W 9 0 O 1 N l Y 3 R p b 2 4 x L 0 N T V F J f c G h h c 2 V W S U l f b G l x d W l k X 2 5 h d G l 2 Z V 8 x N l N f c m V s L W F i d W 5 k Y W 5 j Z S 9 B d X R v U m V t b 3 Z l Z E N v b H V t b n M x L n t z c G V j a W V z I H N 1 Y m d y b 3 V w L D E x f S Z x d W 9 0 O y w m c X V v d D t T Z W N 0 a W 9 u M S 9 D U 1 R S X 3 B o Y X N l V k l J X 2 x p c X V p Z F 9 u Y X R p d m V f M T Z T X 3 J l b C 1 h Y n V u Z G F u Y 2 U v Q X V 0 b 1 J l b W 9 2 Z W R D b 2 x 1 b W 5 z M S 5 7 c 3 B l Y 2 l l c y B n c m 9 1 c C w x M n 0 m c X V v d D s s J n F 1 b 3 Q 7 U 2 V j d G l v b j E v Q 1 N U U l 9 w a G F z Z V Z J S V 9 s a X F 1 a W R f b m F 0 a X Z l X z E 2 U 1 9 y Z W w t Y W J 1 b m R h b m N l L 0 F 1 d G 9 S Z W 1 v d m V k Q 2 9 s d W 1 u c z E u e 2 V z d G l t Y X R l Z C B j b 3 V u d H M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U 1 R S X 3 B o Y X N l V k l J X 2 x p c X V p Z F 9 u Y X R p d m V f M T Z T X 3 J l b C 1 h Y n V u Z G F u Y 2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U U l 9 w a G F z Z V Z J S V 9 s a X F 1 a W R f b m F 0 a X Z l X z E 2 U 1 9 y Z W w t Y W J 1 b m R h b m N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J f c G h h c 2 V W S U l f b G l x d W l k X 2 5 h d G l 2 Z V 8 x N l N f c m V s L W F i d W 5 k Y W 5 j Z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Y p 0 N n m d 5 r T r V p q / p c c z J f A A A A A A I A A A A A A A N m A A D A A A A A E A A A A O o e 5 0 G w p K d 7 X a i M u 8 U H w 0 E A A A A A B I A A A K A A A A A Q A A A A C Q Y Q I e Z O 8 x t a c 8 I z L p z J A 1 A A A A D f w D e O y A y J n 6 8 f l + 1 b 1 9 7 5 / E d B W q l 0 A s h Z n u o u A e B K 0 L S a J f w H N b r J 3 O J T C X j W j c N H P v g 4 F p Z 0 F u 5 z R F 3 6 p M / N H D P q I 7 2 n 1 p 3 d k r J g c a l 2 o x Q A A A C I 0 C a q m n L k Z w 8 F B 3 G Z X G r C x b G G d A = = < / D a t a M a s h u p > 
</file>

<file path=customXml/itemProps1.xml><?xml version="1.0" encoding="utf-8"?>
<ds:datastoreItem xmlns:ds="http://schemas.openxmlformats.org/officeDocument/2006/customXml" ds:itemID="{E4297021-A7A2-491D-8F04-577C843193F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Inoculum</vt:lpstr>
      <vt:lpstr>Phase I</vt:lpstr>
      <vt:lpstr>Phase III</vt:lpstr>
      <vt:lpstr>Phase IV</vt:lpstr>
      <vt:lpstr>Phase V</vt:lpstr>
      <vt:lpstr>Phase VI</vt:lpstr>
      <vt:lpstr>Phase VII</vt:lpstr>
      <vt:lpstr>16S rRNA mappingstats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Jin, Yong</dc:creator>
  <cp:lastModifiedBy>Jin, Yong</cp:lastModifiedBy>
  <dcterms:created xsi:type="dcterms:W3CDTF">2015-06-05T18:17:20Z</dcterms:created>
  <dcterms:modified xsi:type="dcterms:W3CDTF">2025-04-08T09:17:30Z</dcterms:modified>
</cp:coreProperties>
</file>